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wnloads\"/>
    </mc:Choice>
  </mc:AlternateContent>
  <xr:revisionPtr revIDLastSave="0" documentId="13_ncr:1_{22F5DA32-7D97-403E-A40D-8555F30C59E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afe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H6" i="1"/>
  <c r="I6" i="1"/>
  <c r="J6" i="1"/>
  <c r="G6" i="1"/>
  <c r="H5" i="1" l="1"/>
  <c r="I5" i="1"/>
  <c r="J5" i="1"/>
  <c r="G5" i="1"/>
  <c r="H4" i="1"/>
  <c r="I4" i="1"/>
  <c r="J4" i="1"/>
  <c r="G4" i="1"/>
  <c r="G3" i="1"/>
  <c r="J3" i="1"/>
  <c r="H3" i="1"/>
  <c r="I3" i="1"/>
</calcChain>
</file>

<file path=xl/sharedStrings.xml><?xml version="1.0" encoding="utf-8"?>
<sst xmlns="http://schemas.openxmlformats.org/spreadsheetml/2006/main" count="16" uniqueCount="9">
  <si>
    <t>R</t>
  </si>
  <si>
    <t>G</t>
  </si>
  <si>
    <t>B</t>
  </si>
  <si>
    <t>C</t>
  </si>
  <si>
    <t>Promedio</t>
  </si>
  <si>
    <t>MAX</t>
  </si>
  <si>
    <t>MIN</t>
  </si>
  <si>
    <t>Desviacion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</si>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</sst>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4" xfId="11" applyAlignment="1">
      <alignment horizontal="center" vertical="center"/>
    </xf>
    <xf numFmtId="2" fontId="11" fillId="6" borderId="4" xfId="11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Rojo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Cafeces!$L$3:$L$236</c:f>
              <c:numCache>
                <c:formatCode>General</c:formatCode>
                <c:ptCount val="23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</c:numCache>
            </c:numRef>
          </c:cat>
          <c:val>
            <c:numRef>
              <c:f>Cafeces!$M$3:$M$236</c:f>
              <c:numCache>
                <c:formatCode>General</c:formatCode>
                <c:ptCount val="234"/>
                <c:pt idx="0">
                  <c:v>3.7012205182256172E-4</c:v>
                </c:pt>
                <c:pt idx="1">
                  <c:v>3.976477593721956E-4</c:v>
                </c:pt>
                <c:pt idx="2">
                  <c:v>4.2689347410995065E-4</c:v>
                </c:pt>
                <c:pt idx="3">
                  <c:v>4.5793927214283532E-4</c:v>
                </c:pt>
                <c:pt idx="4">
                  <c:v>4.9086680157444621E-4</c:v>
                </c:pt>
                <c:pt idx="5">
                  <c:v>5.2575913784132786E-4</c:v>
                </c:pt>
                <c:pt idx="6">
                  <c:v>5.6270062293468633E-4</c:v>
                </c:pt>
                <c:pt idx="7">
                  <c:v>6.0177668811360065E-4</c:v>
                </c:pt>
                <c:pt idx="8">
                  <c:v>6.4307365977927958E-4</c:v>
                </c:pt>
                <c:pt idx="9">
                  <c:v>6.8667854824991002E-4</c:v>
                </c:pt>
                <c:pt idx="10">
                  <c:v>7.32678819252182E-4</c:v>
                </c:pt>
                <c:pt idx="11">
                  <c:v>7.8116214802862729E-4</c:v>
                </c:pt>
                <c:pt idx="12">
                  <c:v>8.3221615604926866E-4</c:v>
                </c:pt>
                <c:pt idx="13">
                  <c:v>8.8592813041156525E-4</c:v>
                </c:pt>
                <c:pt idx="14">
                  <c:v>9.4238472611401559E-4</c:v>
                </c:pt>
                <c:pt idx="15">
                  <c:v>1.0016716514956688E-3</c:v>
                </c:pt>
                <c:pt idx="16">
                  <c:v>1.0638733372457941E-3</c:v>
                </c:pt>
                <c:pt idx="17">
                  <c:v>1.1290725895047131E-3</c:v>
                </c:pt>
                <c:pt idx="18">
                  <c:v>1.1973502276975986E-3</c:v>
                </c:pt>
                <c:pt idx="19">
                  <c:v>1.268784707867448E-3</c:v>
                </c:pt>
                <c:pt idx="20">
                  <c:v>1.343451732400743E-3</c:v>
                </c:pt>
                <c:pt idx="21">
                  <c:v>1.4214238471687223E-3</c:v>
                </c:pt>
                <c:pt idx="22">
                  <c:v>1.5027700272380224E-3</c:v>
                </c:pt>
                <c:pt idx="23">
                  <c:v>1.5875552524358023E-3</c:v>
                </c:pt>
                <c:pt idx="24">
                  <c:v>1.6758400741854298E-3</c:v>
                </c:pt>
                <c:pt idx="25">
                  <c:v>1.7676801751584843E-3</c:v>
                </c:pt>
                <c:pt idx="26">
                  <c:v>1.8631259234161883E-3</c:v>
                </c:pt>
                <c:pt idx="27">
                  <c:v>1.9622219228373644E-3</c:v>
                </c:pt>
                <c:pt idx="28">
                  <c:v>2.0650065617496367E-3</c:v>
                </c:pt>
                <c:pt idx="29">
                  <c:v>2.1715115617946912E-3</c:v>
                </c:pt>
                <c:pt idx="30">
                  <c:v>2.2817615291659001E-3</c:v>
                </c:pt>
                <c:pt idx="31">
                  <c:v>2.3957735104563936E-3</c:v>
                </c:pt>
                <c:pt idx="32">
                  <c:v>2.5135565554466294E-3</c:v>
                </c:pt>
                <c:pt idx="33">
                  <c:v>2.6351112892415225E-3</c:v>
                </c:pt>
                <c:pt idx="34">
                  <c:v>2.7604294962371898E-3</c:v>
                </c:pt>
                <c:pt idx="35">
                  <c:v>2.8894937184553724E-3</c:v>
                </c:pt>
                <c:pt idx="36">
                  <c:v>3.0222768708284171E-3</c:v>
                </c:pt>
                <c:pt idx="37">
                  <c:v>3.1587418760486356E-3</c:v>
                </c:pt>
                <c:pt idx="38">
                  <c:v>3.2988413216117718E-3</c:v>
                </c:pt>
                <c:pt idx="39">
                  <c:v>3.4425171416846236E-3</c:v>
                </c:pt>
                <c:pt idx="40">
                  <c:v>3.5897003264105617E-3</c:v>
                </c:pt>
                <c:pt idx="41">
                  <c:v>3.7403106612334844E-3</c:v>
                </c:pt>
                <c:pt idx="42">
                  <c:v>3.8942564987698002E-3</c:v>
                </c:pt>
                <c:pt idx="43">
                  <c:v>4.0514345656890724E-3</c:v>
                </c:pt>
                <c:pt idx="44">
                  <c:v>4.2117298069767268E-3</c:v>
                </c:pt>
                <c:pt idx="45">
                  <c:v>4.3750152698464519E-3</c:v>
                </c:pt>
                <c:pt idx="46">
                  <c:v>4.5411520294456565E-3</c:v>
                </c:pt>
                <c:pt idx="47">
                  <c:v>4.7099891583546882E-3</c:v>
                </c:pt>
                <c:pt idx="48">
                  <c:v>4.8813637417197331E-3</c:v>
                </c:pt>
                <c:pt idx="49">
                  <c:v>5.0551009396808452E-3</c:v>
                </c:pt>
                <c:pt idx="50">
                  <c:v>5.2310140985608669E-3</c:v>
                </c:pt>
                <c:pt idx="51">
                  <c:v>5.4089049120690288E-3</c:v>
                </c:pt>
                <c:pt idx="52">
                  <c:v>5.5885636335454569E-3</c:v>
                </c:pt>
                <c:pt idx="53">
                  <c:v>5.7697693400306956E-3</c:v>
                </c:pt>
                <c:pt idx="54">
                  <c:v>5.9522902486891203E-3</c:v>
                </c:pt>
                <c:pt idx="55">
                  <c:v>6.1358840858477329E-3</c:v>
                </c:pt>
                <c:pt idx="56">
                  <c:v>6.3202985086340067E-3</c:v>
                </c:pt>
                <c:pt idx="57">
                  <c:v>6.5052715789097777E-3</c:v>
                </c:pt>
                <c:pt idx="58">
                  <c:v>6.6905322889042581E-3</c:v>
                </c:pt>
                <c:pt idx="59">
                  <c:v>6.8758011376499834E-3</c:v>
                </c:pt>
                <c:pt idx="60">
                  <c:v>7.0607907570228419E-3</c:v>
                </c:pt>
                <c:pt idx="61">
                  <c:v>7.24520658588328E-3</c:v>
                </c:pt>
                <c:pt idx="62">
                  <c:v>7.4287475905123156E-3</c:v>
                </c:pt>
                <c:pt idx="63">
                  <c:v>7.6111070292354263E-3</c:v>
                </c:pt>
                <c:pt idx="64">
                  <c:v>7.7919732588317752E-3</c:v>
                </c:pt>
                <c:pt idx="65">
                  <c:v>7.9710305800377544E-3</c:v>
                </c:pt>
                <c:pt idx="66">
                  <c:v>8.1479601191748185E-3</c:v>
                </c:pt>
                <c:pt idx="67">
                  <c:v>8.3224407426639984E-3</c:v>
                </c:pt>
                <c:pt idx="68">
                  <c:v>8.494150000935773E-3</c:v>
                </c:pt>
                <c:pt idx="69">
                  <c:v>8.6627650980058181E-3</c:v>
                </c:pt>
                <c:pt idx="70">
                  <c:v>8.8279638827670186E-3</c:v>
                </c:pt>
                <c:pt idx="71">
                  <c:v>8.9894258578475435E-3</c:v>
                </c:pt>
                <c:pt idx="72">
                  <c:v>9.1468332017058292E-3</c:v>
                </c:pt>
                <c:pt idx="73">
                  <c:v>9.2998717994774889E-3</c:v>
                </c:pt>
                <c:pt idx="74">
                  <c:v>9.4482322779581504E-3</c:v>
                </c:pt>
                <c:pt idx="75">
                  <c:v>9.5916110400012609E-3</c:v>
                </c:pt>
                <c:pt idx="76">
                  <c:v>9.7297112935322665E-3</c:v>
                </c:pt>
                <c:pt idx="77">
                  <c:v>9.8622440703313146E-3</c:v>
                </c:pt>
                <c:pt idx="78">
                  <c:v>9.9889292297163125E-3</c:v>
                </c:pt>
                <c:pt idx="79">
                  <c:v>1.0109496442267845E-2</c:v>
                </c:pt>
                <c:pt idx="80">
                  <c:v>1.0223686148776917E-2</c:v>
                </c:pt>
                <c:pt idx="81">
                  <c:v>1.0331250489666426E-2</c:v>
                </c:pt>
                <c:pt idx="82">
                  <c:v>1.0431954200237157E-2</c:v>
                </c:pt>
                <c:pt idx="83">
                  <c:v>1.0525575467219021E-2</c:v>
                </c:pt>
                <c:pt idx="84">
                  <c:v>1.0611906742267233E-2</c:v>
                </c:pt>
                <c:pt idx="85">
                  <c:v>1.0690755508230778E-2</c:v>
                </c:pt>
                <c:pt idx="86">
                  <c:v>1.0761944994235625E-2</c:v>
                </c:pt>
                <c:pt idx="87">
                  <c:v>1.0825314835866412E-2</c:v>
                </c:pt>
                <c:pt idx="88">
                  <c:v>1.0880721676996521E-2</c:v>
                </c:pt>
                <c:pt idx="89">
                  <c:v>1.0928039710105815E-2</c:v>
                </c:pt>
                <c:pt idx="90">
                  <c:v>1.0967161152235904E-2</c:v>
                </c:pt>
                <c:pt idx="91">
                  <c:v>1.0997996654062833E-2</c:v>
                </c:pt>
                <c:pt idx="92">
                  <c:v>1.1020475639914203E-2</c:v>
                </c:pt>
                <c:pt idx="93">
                  <c:v>1.1034546576919732E-2</c:v>
                </c:pt>
                <c:pt idx="94">
                  <c:v>1.1040177171858543E-2</c:v>
                </c:pt>
                <c:pt idx="95">
                  <c:v>1.1037354494650842E-2</c:v>
                </c:pt>
                <c:pt idx="96">
                  <c:v>1.1026085027832932E-2</c:v>
                </c:pt>
                <c:pt idx="97">
                  <c:v>1.1006394641750654E-2</c:v>
                </c:pt>
                <c:pt idx="98">
                  <c:v>1.0978328495604083E-2</c:v>
                </c:pt>
                <c:pt idx="99">
                  <c:v>1.0941950864873314E-2</c:v>
                </c:pt>
                <c:pt idx="100">
                  <c:v>1.0897344896048277E-2</c:v>
                </c:pt>
                <c:pt idx="101">
                  <c:v>1.0844612289972673E-2</c:v>
                </c:pt>
                <c:pt idx="102">
                  <c:v>1.0783872915489823E-2</c:v>
                </c:pt>
                <c:pt idx="103">
                  <c:v>1.0715264355444764E-2</c:v>
                </c:pt>
                <c:pt idx="104">
                  <c:v>1.0638941387449115E-2</c:v>
                </c:pt>
                <c:pt idx="105">
                  <c:v>1.0555075402151266E-2</c:v>
                </c:pt>
                <c:pt idx="106">
                  <c:v>1.0463853762071698E-2</c:v>
                </c:pt>
                <c:pt idx="107">
                  <c:v>1.0365479104359877E-2</c:v>
                </c:pt>
                <c:pt idx="108">
                  <c:v>1.0260168591103217E-2</c:v>
                </c:pt>
                <c:pt idx="109">
                  <c:v>1.0148153111068342E-2</c:v>
                </c:pt>
                <c:pt idx="110">
                  <c:v>1.0029676436978871E-2</c:v>
                </c:pt>
                <c:pt idx="111">
                  <c:v>9.9049943426307487E-3</c:v>
                </c:pt>
                <c:pt idx="112">
                  <c:v>9.7743736843148247E-3</c:v>
                </c:pt>
                <c:pt idx="113">
                  <c:v>9.6380914511560046E-3</c:v>
                </c:pt>
                <c:pt idx="114">
                  <c:v>9.4964337890882291E-3</c:v>
                </c:pt>
                <c:pt idx="115">
                  <c:v>9.3496950032644095E-3</c:v>
                </c:pt>
                <c:pt idx="116">
                  <c:v>9.1981765437500838E-3</c:v>
                </c:pt>
                <c:pt idx="117">
                  <c:v>9.042185979369028E-3</c:v>
                </c:pt>
                <c:pt idx="118">
                  <c:v>8.8820359645587349E-3</c:v>
                </c:pt>
                <c:pt idx="119">
                  <c:v>8.7180432040538641E-3</c:v>
                </c:pt>
                <c:pt idx="120">
                  <c:v>8.5505274201475179E-3</c:v>
                </c:pt>
                <c:pt idx="121">
                  <c:v>8.3798103271841666E-3</c:v>
                </c:pt>
                <c:pt idx="122">
                  <c:v>8.2062146178155434E-3</c:v>
                </c:pt>
                <c:pt idx="123">
                  <c:v>8.0300629654031005E-3</c:v>
                </c:pt>
                <c:pt idx="124">
                  <c:v>7.8516770467791097E-3</c:v>
                </c:pt>
                <c:pt idx="125">
                  <c:v>7.671376589385037E-3</c:v>
                </c:pt>
                <c:pt idx="126">
                  <c:v>7.4894784465917488E-3</c:v>
                </c:pt>
                <c:pt idx="127">
                  <c:v>7.3062957047739388E-3</c:v>
                </c:pt>
                <c:pt idx="128">
                  <c:v>7.1221368254622769E-3</c:v>
                </c:pt>
                <c:pt idx="129">
                  <c:v>6.9373048256335668E-3</c:v>
                </c:pt>
                <c:pt idx="130">
                  <c:v>6.7520964989238163E-3</c:v>
                </c:pt>
                <c:pt idx="131">
                  <c:v>6.5668016802634547E-3</c:v>
                </c:pt>
                <c:pt idx="132">
                  <c:v>6.381702556140542E-3</c:v>
                </c:pt>
                <c:pt idx="133">
                  <c:v>6.1970730223985856E-3</c:v>
                </c:pt>
                <c:pt idx="134">
                  <c:v>6.013178091172887E-3</c:v>
                </c:pt>
                <c:pt idx="135">
                  <c:v>5.8302733482651992E-3</c:v>
                </c:pt>
                <c:pt idx="136">
                  <c:v>5.6486044619531916E-3</c:v>
                </c:pt>
                <c:pt idx="137">
                  <c:v>5.4684067439305416E-3</c:v>
                </c:pt>
                <c:pt idx="138">
                  <c:v>5.2899047627775969E-3</c:v>
                </c:pt>
                <c:pt idx="139">
                  <c:v>5.113312010073306E-3</c:v>
                </c:pt>
                <c:pt idx="140">
                  <c:v>4.9388306189780962E-3</c:v>
                </c:pt>
                <c:pt idx="141">
                  <c:v>4.7666511348464138E-3</c:v>
                </c:pt>
                <c:pt idx="142">
                  <c:v>4.5969523371682218E-3</c:v>
                </c:pt>
                <c:pt idx="143">
                  <c:v>4.4299011118920685E-3</c:v>
                </c:pt>
                <c:pt idx="144">
                  <c:v>4.2656523729499157E-3</c:v>
                </c:pt>
                <c:pt idx="145">
                  <c:v>4.1043490315865747E-3</c:v>
                </c:pt>
                <c:pt idx="146">
                  <c:v>3.9461220118954497E-3</c:v>
                </c:pt>
                <c:pt idx="147">
                  <c:v>3.7910903107780496E-3</c:v>
                </c:pt>
                <c:pt idx="148">
                  <c:v>3.6393611003779449E-3</c:v>
                </c:pt>
                <c:pt idx="149">
                  <c:v>3.491029870891203E-3</c:v>
                </c:pt>
                <c:pt idx="150">
                  <c:v>3.3461806115249E-3</c:v>
                </c:pt>
                <c:pt idx="151">
                  <c:v>3.2048860272633796E-3</c:v>
                </c:pt>
                <c:pt idx="152">
                  <c:v>3.0672077890085761E-3</c:v>
                </c:pt>
                <c:pt idx="153">
                  <c:v>2.9331968145856944E-3</c:v>
                </c:pt>
                <c:pt idx="154">
                  <c:v>2.802893578048667E-3</c:v>
                </c:pt>
                <c:pt idx="155">
                  <c:v>2.6763284446807349E-3</c:v>
                </c:pt>
                <c:pt idx="156">
                  <c:v>2.5535220290636876E-3</c:v>
                </c:pt>
                <c:pt idx="157">
                  <c:v>2.4344855735841196E-3</c:v>
                </c:pt>
                <c:pt idx="158">
                  <c:v>2.3192213447559284E-3</c:v>
                </c:pt>
                <c:pt idx="159">
                  <c:v>2.2077230447642743E-3</c:v>
                </c:pt>
                <c:pt idx="160">
                  <c:v>2.0999762356765654E-3</c:v>
                </c:pt>
                <c:pt idx="161">
                  <c:v>1.9959587738197413E-3</c:v>
                </c:pt>
                <c:pt idx="162">
                  <c:v>1.8956412518892807E-3</c:v>
                </c:pt>
                <c:pt idx="163">
                  <c:v>1.7989874464327987E-3</c:v>
                </c:pt>
                <c:pt idx="164">
                  <c:v>1.7059547684389056E-3</c:v>
                </c:pt>
                <c:pt idx="165">
                  <c:v>1.616494714858955E-3</c:v>
                </c:pt>
                <c:pt idx="166">
                  <c:v>1.5305533189943722E-3</c:v>
                </c:pt>
                <c:pt idx="167">
                  <c:v>1.4480715977942754E-3</c:v>
                </c:pt>
                <c:pt idx="168">
                  <c:v>1.3689859942260048E-3</c:v>
                </c:pt>
                <c:pt idx="169">
                  <c:v>1.2932288130038359E-3</c:v>
                </c:pt>
                <c:pt idx="170">
                  <c:v>1.2207286480875026E-3</c:v>
                </c:pt>
                <c:pt idx="171">
                  <c:v>1.151410800491186E-3</c:v>
                </c:pt>
                <c:pt idx="172">
                  <c:v>1.0851976850742386E-3</c:v>
                </c:pt>
                <c:pt idx="173">
                  <c:v>1.0220092251162773E-3</c:v>
                </c:pt>
                <c:pt idx="174">
                  <c:v>9.6176323361036665E-4</c:v>
                </c:pt>
                <c:pt idx="175">
                  <c:v>9.0437578033797752E-4</c:v>
                </c:pt>
                <c:pt idx="176">
                  <c:v>8.4976154391751399E-4</c:v>
                </c:pt>
                <c:pt idx="177">
                  <c:v>7.9783414814363753E-4</c:v>
                </c:pt>
                <c:pt idx="178">
                  <c:v>7.4850648205667368E-4</c:v>
                </c:pt>
                <c:pt idx="179">
                  <c:v>7.0169100329956521E-4</c:v>
                </c:pt>
                <c:pt idx="180">
                  <c:v>6.5730002443346153E-4</c:v>
                </c:pt>
                <c:pt idx="181">
                  <c:v>6.1524598199165156E-4</c:v>
                </c:pt>
                <c:pt idx="182">
                  <c:v>5.7544168815483509E-4</c:v>
                </c:pt>
                <c:pt idx="183">
                  <c:v>5.3780056502815692E-4</c:v>
                </c:pt>
                <c:pt idx="184">
                  <c:v>5.0223686159188289E-4</c:v>
                </c:pt>
                <c:pt idx="185">
                  <c:v>4.6866585348275859E-4</c:v>
                </c:pt>
                <c:pt idx="186">
                  <c:v>4.3700402584178911E-4</c:v>
                </c:pt>
                <c:pt idx="187">
                  <c:v>4.071692395363765E-4</c:v>
                </c:pt>
                <c:pt idx="188">
                  <c:v>3.7908088113033976E-4</c:v>
                </c:pt>
                <c:pt idx="189">
                  <c:v>3.5265999703431759E-4</c:v>
                </c:pt>
                <c:pt idx="190">
                  <c:v>3.2782941232153252E-4</c:v>
                </c:pt>
                <c:pt idx="191">
                  <c:v>3.0451383473989598E-4</c:v>
                </c:pt>
                <c:pt idx="192">
                  <c:v>2.8263994449113374E-4</c:v>
                </c:pt>
                <c:pt idx="193">
                  <c:v>2.6213647038117829E-4</c:v>
                </c:pt>
                <c:pt idx="194">
                  <c:v>2.4293425297372418E-4</c:v>
                </c:pt>
                <c:pt idx="195">
                  <c:v>2.249662954007683E-4</c:v>
                </c:pt>
                <c:pt idx="196">
                  <c:v>2.0816780250048459E-4</c:v>
                </c:pt>
                <c:pt idx="197">
                  <c:v>1.9247620896414638E-4</c:v>
                </c:pt>
                <c:pt idx="198">
                  <c:v>1.778311971803169E-4</c:v>
                </c:pt>
                <c:pt idx="199">
                  <c:v>1.6417470546650941E-4</c:v>
                </c:pt>
                <c:pt idx="200">
                  <c:v>1.5145092737629611E-4</c:v>
                </c:pt>
                <c:pt idx="201">
                  <c:v>1.3960630276370974E-4</c:v>
                </c:pt>
                <c:pt idx="202">
                  <c:v>1.2858950127713764E-4</c:v>
                </c:pt>
                <c:pt idx="203">
                  <c:v>1.1835139894202685E-4</c:v>
                </c:pt>
                <c:pt idx="204">
                  <c:v>1.0884504847596098E-4</c:v>
                </c:pt>
                <c:pt idx="205">
                  <c:v>1.0002564396137277E-4</c:v>
                </c:pt>
                <c:pt idx="206">
                  <c:v>9.1850480480614995E-5</c:v>
                </c:pt>
                <c:pt idx="207">
                  <c:v>8.4278909295661819E-5</c:v>
                </c:pt>
                <c:pt idx="208">
                  <c:v>7.7272289130646997E-5</c:v>
                </c:pt>
                <c:pt idx="209">
                  <c:v>7.0793934090044732E-5</c:v>
                </c:pt>
                <c:pt idx="210">
                  <c:v>6.4809058718857083E-5</c:v>
                </c:pt>
                <c:pt idx="211">
                  <c:v>5.9284720683934469E-5</c:v>
                </c:pt>
                <c:pt idx="212">
                  <c:v>5.4189761527770218E-5</c:v>
                </c:pt>
                <c:pt idx="213">
                  <c:v>4.9494745918015029E-5</c:v>
                </c:pt>
                <c:pt idx="214">
                  <c:v>4.517189978775085E-5</c:v>
                </c:pt>
                <c:pt idx="215">
                  <c:v>4.1195047733449952E-5</c:v>
                </c:pt>
                <c:pt idx="216">
                  <c:v>3.7539550009697584E-5</c:v>
                </c:pt>
                <c:pt idx="217">
                  <c:v>3.418223943233864E-5</c:v>
                </c:pt>
                <c:pt idx="218">
                  <c:v>3.1101358474857016E-5</c:v>
                </c:pt>
                <c:pt idx="219">
                  <c:v>2.8276496816648332E-5</c:v>
                </c:pt>
                <c:pt idx="220">
                  <c:v>2.5688529576500635E-5</c:v>
                </c:pt>
                <c:pt idx="221">
                  <c:v>2.3319556440157119E-5</c:v>
                </c:pt>
                <c:pt idx="222">
                  <c:v>2.1152841867375596E-5</c:v>
                </c:pt>
                <c:pt idx="223">
                  <c:v>1.9172756541488214E-5</c:v>
                </c:pt>
                <c:pt idx="224">
                  <c:v>1.7364720203149676E-5</c:v>
                </c:pt>
                <c:pt idx="225">
                  <c:v>1.5715145989790143E-5</c:v>
                </c:pt>
                <c:pt idx="226">
                  <c:v>1.4211386383276252E-5</c:v>
                </c:pt>
                <c:pt idx="227">
                  <c:v>1.28416808504564E-5</c:v>
                </c:pt>
                <c:pt idx="228">
                  <c:v>1.1595105244624457E-5</c:v>
                </c:pt>
                <c:pt idx="229">
                  <c:v>1.0461523020477283E-5</c:v>
                </c:pt>
                <c:pt idx="230">
                  <c:v>9.4315383008566585E-6</c:v>
                </c:pt>
                <c:pt idx="231">
                  <c:v>8.4964508204337111E-6</c:v>
                </c:pt>
                <c:pt idx="232">
                  <c:v>7.6482127594888838E-6</c:v>
                </c:pt>
                <c:pt idx="233">
                  <c:v>6.8793874700333123E-6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7E-4E3C-95F1-A823EB708A8B}"/>
            </c:ext>
          </c:extLst>
        </c:ser>
        <c:ser>
          <c:idx val="0"/>
          <c:order val="1"/>
          <c:tx>
            <c:v>Green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Cafeces!$L$3:$L$236</c:f>
              <c:numCache>
                <c:formatCode>General</c:formatCode>
                <c:ptCount val="23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</c:numCache>
            </c:numRef>
          </c:cat>
          <c:val>
            <c:numRef>
              <c:f>Cafeces!$N$3:$N$236</c:f>
              <c:numCache>
                <c:formatCode>General</c:formatCode>
                <c:ptCount val="234"/>
                <c:pt idx="0">
                  <c:v>7.5541316611801737E-4</c:v>
                </c:pt>
                <c:pt idx="1">
                  <c:v>8.1230969411401734E-4</c:v>
                </c:pt>
                <c:pt idx="2">
                  <c:v>8.7265654883586876E-4</c:v>
                </c:pt>
                <c:pt idx="3">
                  <c:v>9.3659039150065021E-4</c:v>
                </c:pt>
                <c:pt idx="4">
                  <c:v>1.0042473020893177E-3</c:v>
                </c:pt>
                <c:pt idx="5">
                  <c:v>1.0757621977231214E-3</c:v>
                </c:pt>
                <c:pt idx="6">
                  <c:v>1.1512682144998875E-3</c:v>
                </c:pt>
                <c:pt idx="7">
                  <c:v>1.2308960538220497E-3</c:v>
                </c:pt>
                <c:pt idx="8">
                  <c:v>1.3147732945681279E-3</c:v>
                </c:pt>
                <c:pt idx="9">
                  <c:v>1.4030236727912359E-3</c:v>
                </c:pt>
                <c:pt idx="10">
                  <c:v>1.4957663309700887E-3</c:v>
                </c:pt>
                <c:pt idx="11">
                  <c:v>1.5931150391874367E-3</c:v>
                </c:pt>
                <c:pt idx="12">
                  <c:v>1.6951773909654019E-3</c:v>
                </c:pt>
                <c:pt idx="13">
                  <c:v>1.8020539768439196E-3</c:v>
                </c:pt>
                <c:pt idx="14">
                  <c:v>1.9138375391445142E-3</c:v>
                </c:pt>
                <c:pt idx="15">
                  <c:v>2.030612111713567E-3</c:v>
                </c:pt>
                <c:pt idx="16">
                  <c:v>2.1524521487838598E-3</c:v>
                </c:pt>
                <c:pt idx="17">
                  <c:v>2.2794216474268784E-3</c:v>
                </c:pt>
                <c:pt idx="18">
                  <c:v>2.4115732683875372E-3</c:v>
                </c:pt>
                <c:pt idx="19">
                  <c:v>2.5489474603938638E-3</c:v>
                </c:pt>
                <c:pt idx="20">
                  <c:v>2.6915715933131224E-3</c:v>
                </c:pt>
                <c:pt idx="21">
                  <c:v>2.8394591057788847E-3</c:v>
                </c:pt>
                <c:pt idx="22">
                  <c:v>2.9926086731371262E-3</c:v>
                </c:pt>
                <c:pt idx="23">
                  <c:v>3.1510034017497449E-3</c:v>
                </c:pt>
                <c:pt idx="24">
                  <c:v>3.3146100558474039E-3</c:v>
                </c:pt>
                <c:pt idx="25">
                  <c:v>3.483378323237037E-3</c:v>
                </c:pt>
                <c:pt idx="26">
                  <c:v>3.6572401262392812E-3</c:v>
                </c:pt>
                <c:pt idx="27">
                  <c:v>3.836108984254941E-3</c:v>
                </c:pt>
                <c:pt idx="28">
                  <c:v>4.0198794343342783E-3</c:v>
                </c:pt>
                <c:pt idx="29">
                  <c:v>4.2084265160466042E-3</c:v>
                </c:pt>
                <c:pt idx="30">
                  <c:v>4.401605326818092E-3</c:v>
                </c:pt>
                <c:pt idx="31">
                  <c:v>4.5992506537215587E-3</c:v>
                </c:pt>
                <c:pt idx="32">
                  <c:v>4.8011766874622944E-3</c:v>
                </c:pt>
                <c:pt idx="33">
                  <c:v>5.0071768240080297E-3</c:v>
                </c:pt>
                <c:pt idx="34">
                  <c:v>5.2170235589591371E-3</c:v>
                </c:pt>
                <c:pt idx="35">
                  <c:v>5.4304684793474601E-3</c:v>
                </c:pt>
                <c:pt idx="36">
                  <c:v>5.6472423570900609E-3</c:v>
                </c:pt>
                <c:pt idx="37">
                  <c:v>5.8670553478091863E-3</c:v>
                </c:pt>
                <c:pt idx="38">
                  <c:v>6.0895972981643027E-3</c:v>
                </c:pt>
                <c:pt idx="39">
                  <c:v>6.3145381642289774E-3</c:v>
                </c:pt>
                <c:pt idx="40">
                  <c:v>6.5415285427880198E-3</c:v>
                </c:pt>
                <c:pt idx="41">
                  <c:v>6.7702003167328835E-3</c:v>
                </c:pt>
                <c:pt idx="42">
                  <c:v>7.0001674150001938E-3</c:v>
                </c:pt>
                <c:pt idx="43">
                  <c:v>7.2310266867346758E-3</c:v>
                </c:pt>
                <c:pt idx="44">
                  <c:v>7.4623588885692231E-3</c:v>
                </c:pt>
                <c:pt idx="45">
                  <c:v>7.6937297831072664E-3</c:v>
                </c:pt>
                <c:pt idx="46">
                  <c:v>7.9246913458726684E-3</c:v>
                </c:pt>
                <c:pt idx="47">
                  <c:v>8.1547830771664595E-3</c:v>
                </c:pt>
                <c:pt idx="48">
                  <c:v>8.3835334144452111E-3</c:v>
                </c:pt>
                <c:pt idx="49">
                  <c:v>8.6104612400196411E-3</c:v>
                </c:pt>
                <c:pt idx="50">
                  <c:v>8.8350774780719555E-3</c:v>
                </c:pt>
                <c:pt idx="51">
                  <c:v>9.0568867742132353E-3</c:v>
                </c:pt>
                <c:pt idx="52">
                  <c:v>9.2753892500562034E-3</c:v>
                </c:pt>
                <c:pt idx="53">
                  <c:v>9.4900823245703796E-3</c:v>
                </c:pt>
                <c:pt idx="54">
                  <c:v>9.7004625933239021E-3</c:v>
                </c:pt>
                <c:pt idx="55">
                  <c:v>9.9060277561054833E-3</c:v>
                </c:pt>
                <c:pt idx="56">
                  <c:v>1.0106278582868219E-2</c:v>
                </c:pt>
                <c:pt idx="57">
                  <c:v>1.0300720907449932E-2</c:v>
                </c:pt>
                <c:pt idx="58">
                  <c:v>1.0488867638108577E-2</c:v>
                </c:pt>
                <c:pt idx="59">
                  <c:v>1.067024077357075E-2</c:v>
                </c:pt>
                <c:pt idx="60">
                  <c:v>1.0844373413031405E-2</c:v>
                </c:pt>
                <c:pt idx="61">
                  <c:v>1.1010811748366846E-2</c:v>
                </c:pt>
                <c:pt idx="62">
                  <c:v>1.1169117026734654E-2</c:v>
                </c:pt>
                <c:pt idx="63">
                  <c:v>1.1318867471735144E-2</c:v>
                </c:pt>
                <c:pt idx="64">
                  <c:v>1.1459660151401145E-2</c:v>
                </c:pt>
                <c:pt idx="65">
                  <c:v>1.1591112781466795E-2</c:v>
                </c:pt>
                <c:pt idx="66">
                  <c:v>1.1712865452641462E-2</c:v>
                </c:pt>
                <c:pt idx="67">
                  <c:v>1.1824582270980754E-2</c:v>
                </c:pt>
                <c:pt idx="68">
                  <c:v>1.1925952900900809E-2</c:v>
                </c:pt>
                <c:pt idx="69">
                  <c:v>1.2016694000921929E-2</c:v>
                </c:pt>
                <c:pt idx="70">
                  <c:v>1.2096550542849102E-2</c:v>
                </c:pt>
                <c:pt idx="71">
                  <c:v>1.2165297005795961E-2</c:v>
                </c:pt>
                <c:pt idx="72">
                  <c:v>1.222273843722947E-2</c:v>
                </c:pt>
                <c:pt idx="73">
                  <c:v>1.2268711374049324E-2</c:v>
                </c:pt>
                <c:pt idx="74">
                  <c:v>1.230308461761182E-2</c:v>
                </c:pt>
                <c:pt idx="75">
                  <c:v>1.2325759857555518E-2</c:v>
                </c:pt>
                <c:pt idx="76">
                  <c:v>1.2336672140277387E-2</c:v>
                </c:pt>
                <c:pt idx="77">
                  <c:v>1.2335790178935067E-2</c:v>
                </c:pt>
                <c:pt idx="78">
                  <c:v>1.232311650290455E-2</c:v>
                </c:pt>
                <c:pt idx="79">
                  <c:v>1.2298687445694031E-2</c:v>
                </c:pt>
                <c:pt idx="80">
                  <c:v>1.2262572971394783E-2</c:v>
                </c:pt>
                <c:pt idx="81">
                  <c:v>1.2214876340829245E-2</c:v>
                </c:pt>
                <c:pt idx="82">
                  <c:v>1.2155733619625842E-2</c:v>
                </c:pt>
                <c:pt idx="83">
                  <c:v>1.2085313031500454E-2</c:v>
                </c:pt>
                <c:pt idx="84">
                  <c:v>1.2003814161046423E-2</c:v>
                </c:pt>
                <c:pt idx="85">
                  <c:v>1.1911467011320478E-2</c:v>
                </c:pt>
                <c:pt idx="86">
                  <c:v>1.1808530922452209E-2</c:v>
                </c:pt>
                <c:pt idx="87">
                  <c:v>1.1695293358392124E-2</c:v>
                </c:pt>
                <c:pt idx="88">
                  <c:v>1.157206856974052E-2</c:v>
                </c:pt>
                <c:pt idx="89">
                  <c:v>1.1439196141359935E-2</c:v>
                </c:pt>
                <c:pt idx="90">
                  <c:v>1.1297039434161472E-2</c:v>
                </c:pt>
                <c:pt idx="91">
                  <c:v>1.1145983931065008E-2</c:v>
                </c:pt>
                <c:pt idx="92">
                  <c:v>1.0986435497660518E-2</c:v>
                </c:pt>
                <c:pt idx="93">
                  <c:v>1.0818818568538903E-2</c:v>
                </c:pt>
                <c:pt idx="94">
                  <c:v>1.0643574270613186E-2</c:v>
                </c:pt>
                <c:pt idx="95">
                  <c:v>1.0461158495012715E-2</c:v>
                </c:pt>
                <c:pt idx="96">
                  <c:v>1.0272039929303194E-2</c:v>
                </c:pt>
                <c:pt idx="97">
                  <c:v>1.0076698061863803E-2</c:v>
                </c:pt>
                <c:pt idx="98">
                  <c:v>9.8756211702402917E-3</c:v>
                </c:pt>
                <c:pt idx="99">
                  <c:v>9.6693043051910062E-3</c:v>
                </c:pt>
                <c:pt idx="100">
                  <c:v>9.4582472819542494E-3</c:v>
                </c:pt>
                <c:pt idx="101">
                  <c:v>9.2429526899930163E-3</c:v>
                </c:pt>
                <c:pt idx="102">
                  <c:v>9.0239239321210276E-3</c:v>
                </c:pt>
                <c:pt idx="103">
                  <c:v>8.8016633034869486E-3</c:v>
                </c:pt>
                <c:pt idx="104">
                  <c:v>8.5766701203966091E-3</c:v>
                </c:pt>
                <c:pt idx="105">
                  <c:v>8.3494389083919474E-3</c:v>
                </c:pt>
                <c:pt idx="106">
                  <c:v>8.1204576583865512E-3</c:v>
                </c:pt>
                <c:pt idx="107">
                  <c:v>7.890206158987504E-3</c:v>
                </c:pt>
                <c:pt idx="108">
                  <c:v>7.6591544124190482E-3</c:v>
                </c:pt>
                <c:pt idx="109">
                  <c:v>7.4277611407121968E-3</c:v>
                </c:pt>
                <c:pt idx="110">
                  <c:v>7.1964723880435823E-3</c:v>
                </c:pt>
                <c:pt idx="111">
                  <c:v>6.9657202243037075E-3</c:v>
                </c:pt>
                <c:pt idx="112">
                  <c:v>6.7359215541568755E-3</c:v>
                </c:pt>
                <c:pt idx="113">
                  <c:v>6.5074770350299835E-3</c:v>
                </c:pt>
                <c:pt idx="114">
                  <c:v>6.2807701066417351E-3</c:v>
                </c:pt>
                <c:pt idx="115">
                  <c:v>6.0561661338655341E-3</c:v>
                </c:pt>
                <c:pt idx="116">
                  <c:v>5.8340116639139664E-3</c:v>
                </c:pt>
                <c:pt idx="117">
                  <c:v>5.6146337980478127E-3</c:v>
                </c:pt>
                <c:pt idx="118">
                  <c:v>5.3983396772529632E-3</c:v>
                </c:pt>
                <c:pt idx="119">
                  <c:v>5.1854160806006477E-3</c:v>
                </c:pt>
                <c:pt idx="120">
                  <c:v>4.9761291343146099E-3</c:v>
                </c:pt>
                <c:pt idx="121">
                  <c:v>4.7707241289178855E-3</c:v>
                </c:pt>
                <c:pt idx="122">
                  <c:v>4.5694254412257185E-3</c:v>
                </c:pt>
                <c:pt idx="123">
                  <c:v>4.3724365573930115E-3</c:v>
                </c:pt>
                <c:pt idx="124">
                  <c:v>4.1799401927175737E-3</c:v>
                </c:pt>
                <c:pt idx="125">
                  <c:v>3.9920985034462824E-3</c:v>
                </c:pt>
                <c:pt idx="126">
                  <c:v>3.8090533854319118E-3</c:v>
                </c:pt>
                <c:pt idx="127">
                  <c:v>3.6309268541446934E-3</c:v>
                </c:pt>
                <c:pt idx="128">
                  <c:v>3.4578215002551579E-3</c:v>
                </c:pt>
                <c:pt idx="129">
                  <c:v>3.2898210147734343E-3</c:v>
                </c:pt>
                <c:pt idx="130">
                  <c:v>3.1269907775542892E-3</c:v>
                </c:pt>
                <c:pt idx="131">
                  <c:v>2.9693785028557002E-3</c:v>
                </c:pt>
                <c:pt idx="132">
                  <c:v>2.8170149355701418E-3</c:v>
                </c:pt>
                <c:pt idx="133">
                  <c:v>2.6699145917300424E-3</c:v>
                </c:pt>
                <c:pt idx="134">
                  <c:v>2.5280765369196947E-3</c:v>
                </c:pt>
                <c:pt idx="135">
                  <c:v>2.3914851963025563E-3</c:v>
                </c:pt>
                <c:pt idx="136">
                  <c:v>2.2601111900925498E-3</c:v>
                </c:pt>
                <c:pt idx="137">
                  <c:v>2.1339121884571149E-3</c:v>
                </c:pt>
                <c:pt idx="138">
                  <c:v>2.012833780035386E-3</c:v>
                </c:pt>
                <c:pt idx="139">
                  <c:v>1.8968103484829834E-3</c:v>
                </c:pt>
                <c:pt idx="140">
                  <c:v>1.7857659517121181E-3</c:v>
                </c:pt>
                <c:pt idx="141">
                  <c:v>1.6796151987781493E-3</c:v>
                </c:pt>
                <c:pt idx="142">
                  <c:v>1.5782641196675532E-3</c:v>
                </c:pt>
                <c:pt idx="143">
                  <c:v>1.4816110235639013E-3</c:v>
                </c:pt>
                <c:pt idx="144">
                  <c:v>1.3895473415039797E-3</c:v>
                </c:pt>
                <c:pt idx="145">
                  <c:v>1.3019584496820869E-3</c:v>
                </c:pt>
                <c:pt idx="146">
                  <c:v>1.2187244700133815E-3</c:v>
                </c:pt>
                <c:pt idx="147">
                  <c:v>1.1397210449234038E-3</c:v>
                </c:pt>
                <c:pt idx="148">
                  <c:v>1.064820083687518E-3</c:v>
                </c:pt>
                <c:pt idx="149">
                  <c:v>9.9389047799798591E-4</c:v>
                </c:pt>
                <c:pt idx="150">
                  <c:v>9.2679878478485575E-4</c:v>
                </c:pt>
                <c:pt idx="151">
                  <c:v>8.6340987465738459E-4</c:v>
                </c:pt>
                <c:pt idx="152">
                  <c:v>8.0358754466292991E-4</c:v>
                </c:pt>
                <c:pt idx="153">
                  <c:v>7.471950943780931E-4</c:v>
                </c:pt>
                <c:pt idx="154">
                  <c:v>6.9409586465056961E-4</c:v>
                </c:pt>
                <c:pt idx="155">
                  <c:v>6.441537385981404E-4</c:v>
                </c:pt>
                <c:pt idx="156">
                  <c:v>5.972336047421257E-4</c:v>
                </c:pt>
                <c:pt idx="157">
                  <c:v>5.5320178240545598E-4</c:v>
                </c:pt>
                <c:pt idx="158">
                  <c:v>5.119264097394275E-4</c:v>
                </c:pt>
                <c:pt idx="159">
                  <c:v>4.7327779495758872E-4</c:v>
                </c:pt>
                <c:pt idx="160">
                  <c:v>4.371287315497715E-4</c:v>
                </c:pt>
                <c:pt idx="161">
                  <c:v>4.033547784237852E-4</c:v>
                </c:pt>
                <c:pt idx="162">
                  <c:v>3.718345060768346E-4</c:v>
                </c:pt>
                <c:pt idx="163">
                  <c:v>3.4244971003350843E-4</c:v>
                </c:pt>
                <c:pt idx="164">
                  <c:v>3.1508559290258184E-4</c:v>
                </c:pt>
                <c:pt idx="165">
                  <c:v>2.8963091650145657E-4</c:v>
                </c:pt>
                <c:pt idx="166">
                  <c:v>2.6597812557544484E-4</c:v>
                </c:pt>
                <c:pt idx="167">
                  <c:v>2.4402344470011306E-4</c:v>
                </c:pt>
                <c:pt idx="168">
                  <c:v>2.2366694999937568E-4</c:v>
                </c:pt>
                <c:pt idx="169">
                  <c:v>2.0481261734096366E-4</c:v>
                </c:pt>
                <c:pt idx="170">
                  <c:v>1.8736834868528826E-4</c:v>
                </c:pt>
                <c:pt idx="171">
                  <c:v>1.7124597826465235E-4</c:v>
                </c:pt>
                <c:pt idx="172">
                  <c:v>1.5636126025835807E-4</c:v>
                </c:pt>
                <c:pt idx="173">
                  <c:v>1.4263383960661652E-4</c:v>
                </c:pt>
                <c:pt idx="174">
                  <c:v>1.2998720757345436E-4</c:v>
                </c:pt>
                <c:pt idx="175">
                  <c:v>1.1834864362713534E-4</c:v>
                </c:pt>
                <c:pt idx="176">
                  <c:v>1.0764914515711192E-4</c:v>
                </c:pt>
                <c:pt idx="177">
                  <c:v>9.7823346490263092E-5</c:v>
                </c:pt>
                <c:pt idx="178">
                  <c:v>8.8809428607232547E-5</c:v>
                </c:pt>
                <c:pt idx="179">
                  <c:v>8.0549020893065087E-5</c:v>
                </c:pt>
                <c:pt idx="180">
                  <c:v>7.2987096186009838E-5</c:v>
                </c:pt>
                <c:pt idx="181">
                  <c:v>6.6071860315242059E-5</c:v>
                </c:pt>
                <c:pt idx="182">
                  <c:v>5.9754637243191731E-5</c:v>
                </c:pt>
                <c:pt idx="183">
                  <c:v>5.3989750851965382E-5</c:v>
                </c:pt>
                <c:pt idx="184">
                  <c:v>4.8734404336726316E-5</c:v>
                </c:pt>
                <c:pt idx="185">
                  <c:v>4.3948558092531803E-5</c:v>
                </c:pt>
                <c:pt idx="186">
                  <c:v>3.9594806905612057E-5</c:v>
                </c:pt>
                <c:pt idx="187">
                  <c:v>3.563825718594525E-5</c:v>
                </c:pt>
                <c:pt idx="188">
                  <c:v>3.2046404905719499E-5</c:v>
                </c:pt>
                <c:pt idx="189">
                  <c:v>2.8789014838269724E-5</c:v>
                </c:pt>
                <c:pt idx="190">
                  <c:v>2.5838001624694972E-5</c:v>
                </c:pt>
                <c:pt idx="191">
                  <c:v>2.316731313088328E-5</c:v>
                </c:pt>
                <c:pt idx="192">
                  <c:v>2.0752816496332063E-5</c:v>
                </c:pt>
                <c:pt idx="193">
                  <c:v>1.8572187218137587E-5</c:v>
                </c:pt>
                <c:pt idx="194">
                  <c:v>1.660480155896683E-5</c:v>
                </c:pt>
                <c:pt idx="195">
                  <c:v>1.4831632516812033E-5</c:v>
                </c:pt>
                <c:pt idx="196">
                  <c:v>1.3235149546905393E-5</c:v>
                </c:pt>
                <c:pt idx="197">
                  <c:v>1.1799222182354835E-5</c:v>
                </c:pt>
                <c:pt idx="198">
                  <c:v>1.0509027659821648E-5</c:v>
                </c:pt>
                <c:pt idx="199">
                  <c:v>9.3509626198486634E-6</c:v>
                </c:pt>
                <c:pt idx="200">
                  <c:v>8.3125589181816489E-6</c:v>
                </c:pt>
                <c:pt idx="201">
                  <c:v>7.382403554504734E-6</c:v>
                </c:pt>
                <c:pt idx="202">
                  <c:v>6.550062698313294E-6</c:v>
                </c:pt>
                <c:pt idx="203">
                  <c:v>5.8060097680359538E-6</c:v>
                </c:pt>
                <c:pt idx="204">
                  <c:v>5.1415574988427603E-6</c:v>
                </c:pt>
                <c:pt idx="205">
                  <c:v>4.548793916679516E-6</c:v>
                </c:pt>
                <c:pt idx="206">
                  <c:v>4.0205221207809013E-6</c:v>
                </c:pt>
                <c:pt idx="207">
                  <c:v>3.5502037640677817E-6</c:v>
                </c:pt>
                <c:pt idx="208">
                  <c:v>3.1319061102513172E-6</c:v>
                </c:pt>
                <c:pt idx="209">
                  <c:v>2.7602525379746869E-6</c:v>
                </c:pt>
                <c:pt idx="210">
                  <c:v>2.4303763557494632E-6</c:v>
                </c:pt>
                <c:pt idx="211">
                  <c:v>2.1378777866169978E-6</c:v>
                </c:pt>
                <c:pt idx="212">
                  <c:v>1.8787839782201498E-6</c:v>
                </c:pt>
                <c:pt idx="213">
                  <c:v>1.6495118921464353E-6</c:v>
                </c:pt>
                <c:pt idx="214">
                  <c:v>1.4468339258459384E-6</c:v>
                </c:pt>
                <c:pt idx="215">
                  <c:v>1.2678461209885304E-6</c:v>
                </c:pt>
                <c:pt idx="216">
                  <c:v>1.1099388136660504E-6</c:v>
                </c:pt>
                <c:pt idx="217">
                  <c:v>9.7076958423385571E-7</c:v>
                </c:pt>
                <c:pt idx="218">
                  <c:v>8.4823836770045383E-7</c:v>
                </c:pt>
                <c:pt idx="219">
                  <c:v>7.4046458929846987E-7</c:v>
                </c:pt>
                <c:pt idx="220">
                  <c:v>6.4576619409989388E-7</c:v>
                </c:pt>
                <c:pt idx="221">
                  <c:v>5.626404441760093E-7</c:v>
                </c:pt>
                <c:pt idx="222">
                  <c:v>4.8974636175909333E-7</c:v>
                </c:pt>
                <c:pt idx="223">
                  <c:v>4.2588870205872131E-7</c:v>
                </c:pt>
                <c:pt idx="224">
                  <c:v>3.7000334474804339E-7</c:v>
                </c:pt>
                <c:pt idx="225">
                  <c:v>3.2114399860030265E-7</c:v>
                </c:pt>
                <c:pt idx="226">
                  <c:v>2.7847011926605965E-7</c:v>
                </c:pt>
                <c:pt idx="227">
                  <c:v>2.4123594568692023E-7</c:v>
                </c:pt>
                <c:pt idx="228">
                  <c:v>2.087805660986384E-7</c:v>
                </c:pt>
                <c:pt idx="229">
                  <c:v>1.8051892994775206E-7</c:v>
                </c:pt>
                <c:pt idx="230">
                  <c:v>1.5593372729980725E-7</c:v>
                </c:pt>
                <c:pt idx="231">
                  <c:v>1.3456806242727847E-7</c:v>
                </c:pt>
                <c:pt idx="232">
                  <c:v>1.1601885320986721E-7</c:v>
                </c:pt>
                <c:pt idx="233">
                  <c:v>9.9930892741706692E-8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7E-4E3C-95F1-A823EB708A8B}"/>
            </c:ext>
          </c:extLst>
        </c:ser>
        <c:ser>
          <c:idx val="2"/>
          <c:order val="2"/>
          <c:tx>
            <c:v>Blue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Cafeces!$L$3:$L$236</c:f>
              <c:numCache>
                <c:formatCode>General</c:formatCode>
                <c:ptCount val="23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</c:numCache>
            </c:numRef>
          </c:cat>
          <c:val>
            <c:numRef>
              <c:f>Cafeces!$O$3:$O$236</c:f>
              <c:numCache>
                <c:formatCode>General</c:formatCode>
                <c:ptCount val="234"/>
                <c:pt idx="0">
                  <c:v>5.0062137734010461E-3</c:v>
                </c:pt>
                <c:pt idx="1">
                  <c:v>5.3209898709717547E-3</c:v>
                </c:pt>
                <c:pt idx="2">
                  <c:v>5.6463314625835037E-3</c:v>
                </c:pt>
                <c:pt idx="3">
                  <c:v>5.9817905506256647E-3</c:v>
                </c:pt>
                <c:pt idx="4">
                  <c:v>6.3268411562425264E-3</c:v>
                </c:pt>
                <c:pt idx="5">
                  <c:v>6.6808782208149292E-3</c:v>
                </c:pt>
                <c:pt idx="6">
                  <c:v>7.0432171064817532E-3</c:v>
                </c:pt>
                <c:pt idx="7">
                  <c:v>7.413093735250998E-3</c:v>
                </c:pt>
                <c:pt idx="8">
                  <c:v>7.7896654010065252E-3</c:v>
                </c:pt>
                <c:pt idx="9">
                  <c:v>8.1720122827204419E-3</c:v>
                </c:pt>
                <c:pt idx="10">
                  <c:v>8.5591396804811058E-3</c:v>
                </c:pt>
                <c:pt idx="11">
                  <c:v>8.9499809886066112E-3</c:v>
                </c:pt>
                <c:pt idx="12">
                  <c:v>9.3434014122101266E-3</c:v>
                </c:pt>
                <c:pt idx="13">
                  <c:v>9.7382024252077176E-3</c:v>
                </c:pt>
                <c:pt idx="14">
                  <c:v>1.013312695901381E-2</c:v>
                </c:pt>
                <c:pt idx="15">
                  <c:v>1.0526865302168566E-2</c:v>
                </c:pt>
                <c:pt idx="16">
                  <c:v>1.0918061682008269E-2</c:v>
                </c:pt>
                <c:pt idx="17">
                  <c:v>1.1305321490355676E-2</c:v>
                </c:pt>
                <c:pt idx="18">
                  <c:v>1.1687219106208442E-2</c:v>
                </c:pt>
                <c:pt idx="19">
                  <c:v>1.2062306259680371E-2</c:v>
                </c:pt>
                <c:pt idx="20">
                  <c:v>1.2429120873142843E-2</c:v>
                </c:pt>
                <c:pt idx="21">
                  <c:v>1.2786196307761547E-2</c:v>
                </c:pt>
                <c:pt idx="22">
                  <c:v>1.3132070936561182E-2</c:v>
                </c:pt>
                <c:pt idx="23">
                  <c:v>1.3465297958906322E-2</c:v>
                </c:pt>
                <c:pt idx="24">
                  <c:v>1.3784455365978138E-2</c:v>
                </c:pt>
                <c:pt idx="25">
                  <c:v>1.408815596256131E-2</c:v>
                </c:pt>
                <c:pt idx="26">
                  <c:v>1.4375057347325141E-2</c:v>
                </c:pt>
                <c:pt idx="27">
                  <c:v>1.4643871751864266E-2</c:v>
                </c:pt>
                <c:pt idx="28">
                  <c:v>1.4893375638115157E-2</c:v>
                </c:pt>
                <c:pt idx="29">
                  <c:v>1.5122418954423903E-2</c:v>
                </c:pt>
                <c:pt idx="30">
                  <c:v>1.5329933952526067E-2</c:v>
                </c:pt>
                <c:pt idx="31">
                  <c:v>1.5514943471007479E-2</c:v>
                </c:pt>
                <c:pt idx="32">
                  <c:v>1.5676568595420312E-2</c:v>
                </c:pt>
                <c:pt idx="33">
                  <c:v>1.5814035611084475E-2</c:v>
                </c:pt>
                <c:pt idx="34">
                  <c:v>1.5926682171642215E-2</c:v>
                </c:pt>
                <c:pt idx="35">
                  <c:v>1.6013962614565114E-2</c:v>
                </c:pt>
                <c:pt idx="36">
                  <c:v>1.6075452363929699E-2</c:v>
                </c:pt>
                <c:pt idx="37">
                  <c:v>1.6110851370756255E-2</c:v>
                </c:pt>
                <c:pt idx="38">
                  <c:v>1.611998655190456E-2</c:v>
                </c:pt>
                <c:pt idx="39">
                  <c:v>1.6102813199787961E-2</c:v>
                </c:pt>
                <c:pt idx="40">
                  <c:v>1.6059415346840012E-2</c:v>
                </c:pt>
                <c:pt idx="41">
                  <c:v>1.5990005080576339E-2</c:v>
                </c:pt>
                <c:pt idx="42">
                  <c:v>1.5894920817063375E-2</c:v>
                </c:pt>
                <c:pt idx="43">
                  <c:v>1.5774624552460474E-2</c:v>
                </c:pt>
                <c:pt idx="44">
                  <c:v>1.5629698123868604E-2</c:v>
                </c:pt>
                <c:pt idx="45">
                  <c:v>1.5460838521829692E-2</c:v>
                </c:pt>
                <c:pt idx="46">
                  <c:v>1.5268852307315135E-2</c:v>
                </c:pt>
                <c:pt idx="47">
                  <c:v>1.50546491957713E-2</c:v>
                </c:pt>
                <c:pt idx="48">
                  <c:v>1.481923487961808E-2</c:v>
                </c:pt>
                <c:pt idx="49">
                  <c:v>1.456370316840425E-2</c:v>
                </c:pt>
                <c:pt idx="50">
                  <c:v>1.4289227532508332E-2</c:v>
                </c:pt>
                <c:pt idx="51">
                  <c:v>1.3997052141753558E-2</c:v>
                </c:pt>
                <c:pt idx="52">
                  <c:v>1.3688482494518463E-2</c:v>
                </c:pt>
                <c:pt idx="53">
                  <c:v>1.3364875735829992E-2</c:v>
                </c:pt>
                <c:pt idx="54">
                  <c:v>1.3027630764505568E-2</c:v>
                </c:pt>
                <c:pt idx="55">
                  <c:v>1.267817822966681E-2</c:v>
                </c:pt>
                <c:pt idx="56">
                  <c:v>1.2317970515905594E-2</c:v>
                </c:pt>
                <c:pt idx="57">
                  <c:v>1.1948471814086994E-2</c:v>
                </c:pt>
                <c:pt idx="58">
                  <c:v>1.1571148371287603E-2</c:v>
                </c:pt>
                <c:pt idx="59">
                  <c:v>1.1187459008772946E-2</c:v>
                </c:pt>
                <c:pt idx="60">
                  <c:v>1.0798845991311354E-2</c:v>
                </c:pt>
                <c:pt idx="61">
                  <c:v>1.0406726324613962E-2</c:v>
                </c:pt>
                <c:pt idx="62">
                  <c:v>1.0012483550403415E-2</c:v>
                </c:pt>
                <c:pt idx="63">
                  <c:v>9.6174601006772577E-3</c:v>
                </c:pt>
                <c:pt idx="64">
                  <c:v>9.2229502642827196E-3</c:v>
                </c:pt>
                <c:pt idx="65">
                  <c:v>8.830193810096967E-3</c:v>
                </c:pt>
                <c:pt idx="66">
                  <c:v>8.4403703020520492E-3</c:v>
                </c:pt>
                <c:pt idx="67">
                  <c:v>8.0545941320955897E-3</c:v>
                </c:pt>
                <c:pt idx="68">
                  <c:v>7.6739102880719976E-3</c:v>
                </c:pt>
                <c:pt idx="69">
                  <c:v>7.2992908645733625E-3</c:v>
                </c:pt>
                <c:pt idx="70">
                  <c:v>6.9316323161652278E-3</c:v>
                </c:pt>
                <c:pt idx="71">
                  <c:v>6.5717534441506005E-3</c:v>
                </c:pt>
                <c:pt idx="72">
                  <c:v>6.2203941002952493E-3</c:v>
                </c:pt>
                <c:pt idx="73">
                  <c:v>5.8782145837853236E-3</c:v>
                </c:pt>
                <c:pt idx="74">
                  <c:v>5.5457957011974006E-3</c:v>
                </c:pt>
                <c:pt idx="75">
                  <c:v>5.2236394534904444E-3</c:v>
                </c:pt>
                <c:pt idx="76">
                  <c:v>4.9121703090230714E-3</c:v>
                </c:pt>
                <c:pt idx="77">
                  <c:v>4.6117370173879213E-3</c:v>
                </c:pt>
                <c:pt idx="78">
                  <c:v>4.3226149154537222E-3</c:v>
                </c:pt>
                <c:pt idx="79">
                  <c:v>4.0450086744165713E-3</c:v>
                </c:pt>
                <c:pt idx="80">
                  <c:v>3.7790554348743968E-3</c:v>
                </c:pt>
                <c:pt idx="81">
                  <c:v>3.5248282759292888E-3</c:v>
                </c:pt>
                <c:pt idx="82">
                  <c:v>3.2823399640577898E-3</c:v>
                </c:pt>
                <c:pt idx="83">
                  <c:v>3.0515469279258039E-3</c:v>
                </c:pt>
                <c:pt idx="84">
                  <c:v>2.8323534064107225E-3</c:v>
                </c:pt>
                <c:pt idx="85">
                  <c:v>2.624615718770389E-3</c:v>
                </c:pt>
                <c:pt idx="86">
                  <c:v>2.4281466081024178E-3</c:v>
                </c:pt>
                <c:pt idx="87">
                  <c:v>2.2427196119006814E-3</c:v>
                </c:pt>
                <c:pt idx="88">
                  <c:v>2.0680734165679912E-3</c:v>
                </c:pt>
                <c:pt idx="89">
                  <c:v>1.90391615611404E-3</c:v>
                </c:pt>
                <c:pt idx="90">
                  <c:v>1.7499296188842632E-3</c:v>
                </c:pt>
                <c:pt idx="91">
                  <c:v>1.6057733299590343E-3</c:v>
                </c:pt>
                <c:pt idx="92">
                  <c:v>1.4710884807662742E-3</c:v>
                </c:pt>
                <c:pt idx="93">
                  <c:v>1.3455016814006506E-3</c:v>
                </c:pt>
                <c:pt idx="94">
                  <c:v>1.2286285150797948E-3</c:v>
                </c:pt>
                <c:pt idx="95">
                  <c:v>1.120076878038065E-3</c:v>
                </c:pt>
                <c:pt idx="96">
                  <c:v>1.0194500919126085E-3</c:v>
                </c:pt>
                <c:pt idx="97">
                  <c:v>9.2634977927192588E-4</c:v>
                </c:pt>
                <c:pt idx="98">
                  <c:v>8.4037849633711607E-4</c:v>
                </c:pt>
                <c:pt idx="99">
                  <c:v>7.6114212011987046E-4</c:v>
                </c:pt>
                <c:pt idx="100">
                  <c:v>6.8825199012496061E-4</c:v>
                </c:pt>
                <c:pt idx="101">
                  <c:v>6.2132680741997762E-4</c:v>
                </c:pt>
                <c:pt idx="102">
                  <c:v>5.5999429624919929E-4</c:v>
                </c:pt>
                <c:pt idx="103">
                  <c:v>5.0389263545472295E-4</c:v>
                </c:pt>
                <c:pt idx="104">
                  <c:v>4.5267166876460872E-4</c:v>
                </c:pt>
                <c:pt idx="105">
                  <c:v>4.059939045176575E-4</c:v>
                </c:pt>
                <c:pt idx="106">
                  <c:v>3.6353531662457601E-4</c:v>
                </c:pt>
                <c:pt idx="107">
                  <c:v>3.2498595952638057E-4</c:v>
                </c:pt>
                <c:pt idx="108">
                  <c:v>2.9005041061666185E-4</c:v>
                </c:pt>
                <c:pt idx="109">
                  <c:v>2.5844805406114135E-4</c:v>
                </c:pt>
                <c:pt idx="110">
                  <c:v>2.2991322019402986E-4</c:v>
                </c:pt>
                <c:pt idx="111">
                  <c:v>2.0419519471592549E-4</c:v>
                </c:pt>
                <c:pt idx="112">
                  <c:v>1.8105811178310664E-4</c:v>
                </c:pt>
                <c:pt idx="113">
                  <c:v>1.60280744784444E-4</c:v>
                </c:pt>
                <c:pt idx="114">
                  <c:v>1.416562081712243E-4</c:v>
                </c:pt>
                <c:pt idx="115">
                  <c:v>1.2499158315815384E-4</c:v>
                </c:pt>
                <c:pt idx="116">
                  <c:v>1.1010747947129145E-4</c:v>
                </c:pt>
                <c:pt idx="117">
                  <c:v>9.6837544600410702E-5</c:v>
                </c:pt>
                <c:pt idx="118">
                  <c:v>8.502793123794541E-5</c:v>
                </c:pt>
                <c:pt idx="119">
                  <c:v>7.4536732771580806E-5</c:v>
                </c:pt>
                <c:pt idx="120">
                  <c:v>6.5233395858654792E-5</c:v>
                </c:pt>
                <c:pt idx="121">
                  <c:v>5.6998118262206132E-5</c:v>
                </c:pt>
                <c:pt idx="122">
                  <c:v>4.9721239283566994E-5</c:v>
                </c:pt>
                <c:pt idx="123">
                  <c:v>4.3302629296036274E-5</c:v>
                </c:pt>
                <c:pt idx="124">
                  <c:v>3.7651084077980176E-5</c:v>
                </c:pt>
                <c:pt idx="125">
                  <c:v>3.2683728869714121E-5</c:v>
                </c:pt>
                <c:pt idx="126">
                  <c:v>2.8325436343257605E-5</c:v>
                </c:pt>
                <c:pt idx="127">
                  <c:v>2.4508261982614422E-5</c:v>
                </c:pt>
                <c:pt idx="128">
                  <c:v>2.1170899728405913E-5</c:v>
                </c:pt>
                <c:pt idx="129">
                  <c:v>1.8258160147028194E-5</c:v>
                </c:pt>
                <c:pt idx="130">
                  <c:v>1.572047284248665E-5</c:v>
                </c:pt>
                <c:pt idx="131">
                  <c:v>1.3513414339163981E-5</c:v>
                </c:pt>
                <c:pt idx="132">
                  <c:v>1.1597262225632812E-5</c:v>
                </c:pt>
                <c:pt idx="133">
                  <c:v>9.9365759621278915E-6</c:v>
                </c:pt>
                <c:pt idx="134">
                  <c:v>8.4998044157255565E-6</c:v>
                </c:pt>
                <c:pt idx="135">
                  <c:v>7.2589198954228328E-6</c:v>
                </c:pt>
                <c:pt idx="136">
                  <c:v>6.1890782115466365E-6</c:v>
                </c:pt>
                <c:pt idx="137">
                  <c:v>5.2683040773494251E-6</c:v>
                </c:pt>
                <c:pt idx="138">
                  <c:v>4.4772010021425092E-6</c:v>
                </c:pt>
                <c:pt idx="139">
                  <c:v>3.7986846916453741E-6</c:v>
                </c:pt>
                <c:pt idx="140">
                  <c:v>3.2177388690958494E-6</c:v>
                </c:pt>
                <c:pt idx="141">
                  <c:v>2.7211923567901116E-6</c:v>
                </c:pt>
                <c:pt idx="142">
                  <c:v>2.2975162088852074E-6</c:v>
                </c:pt>
                <c:pt idx="143">
                  <c:v>1.9366396593856924E-6</c:v>
                </c:pt>
                <c:pt idx="144">
                  <c:v>1.6297836412815251E-6</c:v>
                </c:pt>
                <c:pt idx="145">
                  <c:v>1.3693106410027879E-6</c:v>
                </c:pt>
                <c:pt idx="146">
                  <c:v>1.1485896740989086E-6</c:v>
                </c:pt>
                <c:pt idx="147">
                  <c:v>9.6187520092476864E-7</c:v>
                </c:pt>
                <c:pt idx="148">
                  <c:v>8.0419884292834144E-7</c:v>
                </c:pt>
                <c:pt idx="149">
                  <c:v>6.7127280889948109E-7</c:v>
                </c:pt>
                <c:pt idx="150">
                  <c:v>5.5940399448727834E-7</c:v>
                </c:pt>
                <c:pt idx="151">
                  <c:v>4.6541777586119732E-7</c:v>
                </c:pt>
                <c:pt idx="152">
                  <c:v>3.8659057821524547E-7</c:v>
                </c:pt>
                <c:pt idx="153">
                  <c:v>3.2059036072178967E-7</c:v>
                </c:pt>
                <c:pt idx="154">
                  <c:v>2.6542422053560086E-7</c:v>
                </c:pt>
                <c:pt idx="155">
                  <c:v>2.1939237869833089E-7</c:v>
                </c:pt>
                <c:pt idx="156">
                  <c:v>1.81047869617526E-7</c:v>
                </c:pt>
                <c:pt idx="157">
                  <c:v>1.4916131264821895E-7</c:v>
                </c:pt>
                <c:pt idx="158">
                  <c:v>1.2269019876650687E-7</c:v>
                </c:pt>
                <c:pt idx="159">
                  <c:v>1.0075217707897371E-7</c:v>
                </c:pt>
                <c:pt idx="160">
                  <c:v>8.2601874739724388E-8</c:v>
                </c:pt>
                <c:pt idx="161">
                  <c:v>6.7610829609934248E-8</c:v>
                </c:pt>
                <c:pt idx="162">
                  <c:v>5.5250157624966864E-8</c:v>
                </c:pt>
                <c:pt idx="163">
                  <c:v>4.5075616321205868E-8</c:v>
                </c:pt>
                <c:pt idx="164">
                  <c:v>3.6714762357192158E-8</c:v>
                </c:pt>
                <c:pt idx="165">
                  <c:v>2.9855934218624688E-8</c:v>
                </c:pt>
                <c:pt idx="166">
                  <c:v>2.4238821732266702E-8</c:v>
                </c:pt>
                <c:pt idx="167">
                  <c:v>1.9646411661027068E-8</c:v>
                </c:pt>
                <c:pt idx="168">
                  <c:v>1.5898123659675586E-8</c:v>
                </c:pt>
                <c:pt idx="169">
                  <c:v>1.2843973397426506E-8</c:v>
                </c:pt>
                <c:pt idx="170">
                  <c:v>1.0359619866280546E-8</c:v>
                </c:pt>
                <c:pt idx="171">
                  <c:v>8.3421719616621239E-9</c:v>
                </c:pt>
                <c:pt idx="172">
                  <c:v>6.70664551308535E-9</c:v>
                </c:pt>
                <c:pt idx="173">
                  <c:v>5.3829762228220479E-9</c:v>
                </c:pt>
                <c:pt idx="174">
                  <c:v>4.3135066000823157E-9</c:v>
                </c:pt>
                <c:pt idx="175">
                  <c:v>3.4508761105655511E-9</c:v>
                </c:pt>
                <c:pt idx="176">
                  <c:v>2.7562535419503996E-9</c:v>
                </c:pt>
                <c:pt idx="177">
                  <c:v>2.1978591518005297E-9</c:v>
                </c:pt>
                <c:pt idx="178">
                  <c:v>1.7497316430874882E-9</c:v>
                </c:pt>
                <c:pt idx="179">
                  <c:v>1.3907015222408605E-9</c:v>
                </c:pt>
                <c:pt idx="180">
                  <c:v>1.1035380440449389E-9</c:v>
                </c:pt>
                <c:pt idx="181">
                  <c:v>8.7424183620814276E-10</c:v>
                </c:pt>
                <c:pt idx="182">
                  <c:v>6.9145951441526894E-10</c:v>
                </c:pt>
                <c:pt idx="183">
                  <c:v>5.4600022786537985E-10</c:v>
                </c:pt>
                <c:pt idx="184">
                  <c:v>4.3043718925118773E-10</c:v>
                </c:pt>
                <c:pt idx="185">
                  <c:v>3.3877990771967063E-10</c:v>
                </c:pt>
                <c:pt idx="186">
                  <c:v>2.662051172973066E-10</c:v>
                </c:pt>
                <c:pt idx="187">
                  <c:v>2.0883632870188495E-10</c:v>
                </c:pt>
                <c:pt idx="188">
                  <c:v>1.6356357548607992E-10</c:v>
                </c:pt>
                <c:pt idx="189">
                  <c:v>1.2789631665098596E-10</c:v>
                </c:pt>
                <c:pt idx="190">
                  <c:v>9.9843632829833992E-11</c:v>
                </c:pt>
                <c:pt idx="191">
                  <c:v>7.7816842984622883E-11</c:v>
                </c:pt>
                <c:pt idx="192">
                  <c:v>6.055050037247504E-11</c:v>
                </c:pt>
                <c:pt idx="193">
                  <c:v>4.7038423832402191E-11</c:v>
                </c:pt>
                <c:pt idx="194">
                  <c:v>3.6482003546914553E-11</c:v>
                </c:pt>
                <c:pt idx="195">
                  <c:v>2.8248506869700371E-11</c:v>
                </c:pt>
                <c:pt idx="196">
                  <c:v>2.183751463585876E-11</c:v>
                </c:pt>
                <c:pt idx="197">
                  <c:v>1.6853954478945197E-11</c:v>
                </c:pt>
                <c:pt idx="198">
                  <c:v>1.2986476078518195E-11</c:v>
                </c:pt>
                <c:pt idx="199">
                  <c:v>9.9901433240748457E-12</c:v>
                </c:pt>
                <c:pt idx="200">
                  <c:v>7.672608059527766E-12</c:v>
                </c:pt>
                <c:pt idx="201">
                  <c:v>5.8830860968911688E-12</c:v>
                </c:pt>
                <c:pt idx="202">
                  <c:v>4.5035842375317266E-12</c:v>
                </c:pt>
                <c:pt idx="203">
                  <c:v>3.4419318925372302E-12</c:v>
                </c:pt>
                <c:pt idx="204">
                  <c:v>2.6262565598556189E-12</c:v>
                </c:pt>
                <c:pt idx="205">
                  <c:v>2.0006122498759645E-12</c:v>
                </c:pt>
                <c:pt idx="206">
                  <c:v>1.5215267528977246E-12</c:v>
                </c:pt>
                <c:pt idx="207">
                  <c:v>1.1552797417999404E-12</c:v>
                </c:pt>
                <c:pt idx="208">
                  <c:v>8.7576103562313394E-13</c:v>
                </c:pt>
                <c:pt idx="209">
                  <c:v>6.6278851636980606E-13</c:v>
                </c:pt>
                <c:pt idx="210">
                  <c:v>5.0078951482170802E-13</c:v>
                </c:pt>
                <c:pt idx="211">
                  <c:v>3.7776905113530698E-13</c:v>
                </c:pt>
                <c:pt idx="212">
                  <c:v>2.8450402768611909E-13</c:v>
                </c:pt>
                <c:pt idx="213">
                  <c:v>2.139150588826415E-13</c:v>
                </c:pt>
                <c:pt idx="214">
                  <c:v>1.605776854260911E-13</c:v>
                </c:pt>
                <c:pt idx="215">
                  <c:v>1.2034274809570931E-13</c:v>
                </c:pt>
                <c:pt idx="216">
                  <c:v>9.0042086747354267E-14</c:v>
                </c:pt>
                <c:pt idx="217">
                  <c:v>6.7260807008984225E-14</c:v>
                </c:pt>
                <c:pt idx="218">
                  <c:v>5.0161381847623484E-14</c:v>
                </c:pt>
                <c:pt idx="219">
                  <c:v>3.7348039192468625E-14</c:v>
                </c:pt>
                <c:pt idx="220">
                  <c:v>2.776240053174576E-14</c:v>
                </c:pt>
                <c:pt idx="221">
                  <c:v>2.0603315879769102E-14</c:v>
                </c:pt>
                <c:pt idx="222">
                  <c:v>1.5265397662996709E-14</c:v>
                </c:pt>
                <c:pt idx="223">
                  <c:v>1.1291977888197876E-14</c:v>
                </c:pt>
                <c:pt idx="224">
                  <c:v>8.3391696998388501E-15</c:v>
                </c:pt>
                <c:pt idx="225">
                  <c:v>6.1484620968134328E-15</c:v>
                </c:pt>
                <c:pt idx="226">
                  <c:v>4.5258596728124349E-15</c:v>
                </c:pt>
                <c:pt idx="227">
                  <c:v>3.3260330787434648E-15</c:v>
                </c:pt>
                <c:pt idx="228">
                  <c:v>2.4402984258757059E-15</c:v>
                </c:pt>
                <c:pt idx="229">
                  <c:v>1.7875171249210283E-15</c:v>
                </c:pt>
                <c:pt idx="230">
                  <c:v>1.3072190804330865E-15</c:v>
                </c:pt>
                <c:pt idx="231">
                  <c:v>9.544154062970929E-16</c:v>
                </c:pt>
                <c:pt idx="232">
                  <c:v>6.9569262551983576E-16</c:v>
                </c:pt>
                <c:pt idx="233">
                  <c:v>5.0627706546776134E-16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7E-4E3C-95F1-A823EB708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68432"/>
        <c:axId val="464015408"/>
      </c:lineChart>
      <c:catAx>
        <c:axId val="4091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15408"/>
        <c:crosses val="autoZero"/>
        <c:auto val="1"/>
        <c:lblAlgn val="ctr"/>
        <c:lblOffset val="100"/>
        <c:noMultiLvlLbl val="0"/>
      </c:catAx>
      <c:valAx>
        <c:axId val="4640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684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rgbClr val="00B0F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6</xdr:row>
      <xdr:rowOff>152399</xdr:rowOff>
    </xdr:from>
    <xdr:to>
      <xdr:col>10</xdr:col>
      <xdr:colOff>361950</xdr:colOff>
      <xdr:row>20</xdr:row>
      <xdr:rowOff>185736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486B47-6486-4AE1-8BC7-C889B0527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2"/>
  <sheetViews>
    <sheetView tabSelected="1" workbookViewId="0">
      <selection activeCell="Q16" sqref="Q16"/>
    </sheetView>
  </sheetViews>
  <sheetFormatPr defaultColWidth="11.42578125" defaultRowHeight="15" x14ac:dyDescent="0.25"/>
  <cols>
    <col min="1" max="6" width="11.42578125" style="4"/>
    <col min="7" max="10" width="8.7109375" style="4" customWidth="1"/>
    <col min="11" max="13" width="11.42578125" style="4"/>
    <col min="14" max="14" width="12" style="4" bestFit="1" customWidth="1"/>
    <col min="15" max="16384" width="11.42578125" style="4"/>
  </cols>
  <sheetData>
    <row r="1" spans="1:15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15" x14ac:dyDescent="0.25">
      <c r="A2" s="4">
        <v>85</v>
      </c>
      <c r="B2" s="4">
        <v>80</v>
      </c>
      <c r="C2" s="4">
        <v>54</v>
      </c>
      <c r="D2" s="4">
        <v>223</v>
      </c>
      <c r="F2" s="5"/>
      <c r="G2" s="5" t="s">
        <v>0</v>
      </c>
      <c r="H2" s="5" t="s">
        <v>1</v>
      </c>
      <c r="I2" s="5" t="s">
        <v>2</v>
      </c>
      <c r="J2" s="5" t="s">
        <v>3</v>
      </c>
      <c r="L2" s="4" t="s">
        <v>8</v>
      </c>
      <c r="M2" s="1" t="s">
        <v>0</v>
      </c>
      <c r="N2" s="2" t="s">
        <v>1</v>
      </c>
      <c r="O2" s="3" t="s">
        <v>2</v>
      </c>
    </row>
    <row r="3" spans="1:15" x14ac:dyDescent="0.25">
      <c r="A3" s="4">
        <v>86</v>
      </c>
      <c r="B3" s="4">
        <v>80</v>
      </c>
      <c r="C3" s="4">
        <v>54</v>
      </c>
      <c r="D3" s="4">
        <v>225</v>
      </c>
      <c r="F3" s="5" t="s">
        <v>4</v>
      </c>
      <c r="G3" s="6">
        <f>AVERAGE(A2:A302)</f>
        <v>144.16611295681062</v>
      </c>
      <c r="H3" s="6">
        <f>AVERAGE(B2:B302)</f>
        <v>126.42524916943522</v>
      </c>
      <c r="I3" s="6">
        <f>AVERAGE(C2:C302)</f>
        <v>87.847176079734226</v>
      </c>
      <c r="J3" s="6">
        <f>AVERAGE(D2:D302)</f>
        <v>340.46843853820599</v>
      </c>
      <c r="L3" s="4">
        <v>50</v>
      </c>
      <c r="M3" s="4">
        <f>_xlfn.NORM.DIST(L3,G$3,G$6,0)</f>
        <v>3.7012205182256172E-4</v>
      </c>
      <c r="N3" s="4">
        <f>_xlfn.NORM.DIST($L3,H$3,H$6,0)</f>
        <v>7.5541316611801737E-4</v>
      </c>
      <c r="O3" s="4">
        <f>_xlfn.NORM.DIST($L3,I$3,I$6,0)</f>
        <v>5.0062137734010461E-3</v>
      </c>
    </row>
    <row r="4" spans="1:15" x14ac:dyDescent="0.25">
      <c r="A4" s="4">
        <v>86</v>
      </c>
      <c r="B4" s="4">
        <v>81</v>
      </c>
      <c r="C4" s="4">
        <v>55</v>
      </c>
      <c r="D4" s="4">
        <v>223</v>
      </c>
      <c r="F4" s="5" t="s">
        <v>5</v>
      </c>
      <c r="G4" s="5">
        <f>MAX(A2:A302)</f>
        <v>283</v>
      </c>
      <c r="H4" s="5">
        <f>MAX(B2:B302)</f>
        <v>234</v>
      </c>
      <c r="I4" s="5">
        <f>MAX(C2:C302)</f>
        <v>174</v>
      </c>
      <c r="J4" s="5">
        <f>MAX(D2:D302)</f>
        <v>707</v>
      </c>
      <c r="L4" s="4">
        <v>51</v>
      </c>
      <c r="M4" s="4">
        <f t="shared" ref="M4:M44" si="0">_xlfn.NORM.DIST(L4,G$3,G$6,0)</f>
        <v>3.976477593721956E-4</v>
      </c>
      <c r="N4" s="4">
        <f t="shared" ref="N4:N67" si="1">_xlfn.NORM.DIST($L4,H$3,H$6,0)</f>
        <v>8.1230969411401734E-4</v>
      </c>
      <c r="O4" s="4">
        <f t="shared" ref="O4:O67" si="2">_xlfn.NORM.DIST($L4,I$3,I$6,0)</f>
        <v>5.3209898709717547E-3</v>
      </c>
    </row>
    <row r="5" spans="1:15" x14ac:dyDescent="0.25">
      <c r="A5" s="4">
        <v>90</v>
      </c>
      <c r="B5" s="4">
        <v>93</v>
      </c>
      <c r="C5" s="4">
        <v>66</v>
      </c>
      <c r="D5" s="4">
        <v>227</v>
      </c>
      <c r="F5" s="5" t="s">
        <v>6</v>
      </c>
      <c r="G5" s="5">
        <f>MIN(A2:A302)</f>
        <v>85</v>
      </c>
      <c r="H5" s="5">
        <f t="shared" ref="H5:J5" si="3">MIN(B2:B302)</f>
        <v>80</v>
      </c>
      <c r="I5" s="5">
        <f t="shared" si="3"/>
        <v>46</v>
      </c>
      <c r="J5" s="5">
        <f t="shared" si="3"/>
        <v>221</v>
      </c>
      <c r="L5" s="4">
        <v>52</v>
      </c>
      <c r="M5" s="4">
        <f t="shared" si="0"/>
        <v>4.2689347410995065E-4</v>
      </c>
      <c r="N5" s="4">
        <f t="shared" ref="N5:N68" si="4">_xlfn.NORM.DIST($L5,H$3,H$6,0)</f>
        <v>8.7265654883586876E-4</v>
      </c>
      <c r="O5" s="4">
        <f t="shared" ref="O5:O68" si="5">_xlfn.NORM.DIST($L5,I$3,I$6,0)</f>
        <v>5.6463314625835037E-3</v>
      </c>
    </row>
    <row r="6" spans="1:15" x14ac:dyDescent="0.25">
      <c r="A6" s="4">
        <v>91</v>
      </c>
      <c r="B6" s="4">
        <v>81</v>
      </c>
      <c r="C6" s="4">
        <v>60</v>
      </c>
      <c r="D6" s="4">
        <v>223</v>
      </c>
      <c r="F6" s="5" t="s">
        <v>7</v>
      </c>
      <c r="G6" s="6">
        <f>_xlfn.STDEV.P(A2:A302)</f>
        <v>36.135114402258601</v>
      </c>
      <c r="H6" s="6">
        <f t="shared" ref="H6:J6" si="6">_xlfn.STDEV.P(B2:B302)</f>
        <v>32.335120641977973</v>
      </c>
      <c r="I6" s="6">
        <f t="shared" si="6"/>
        <v>24.747829201063457</v>
      </c>
      <c r="J6" s="6">
        <f t="shared" si="6"/>
        <v>92.929097220334711</v>
      </c>
      <c r="L6" s="4">
        <v>53</v>
      </c>
      <c r="M6" s="4">
        <f t="shared" si="0"/>
        <v>4.5793927214283532E-4</v>
      </c>
      <c r="N6" s="4">
        <f t="shared" ref="N6:N69" si="7">_xlfn.NORM.DIST($L6,H$3,H$6,0)</f>
        <v>9.3659039150065021E-4</v>
      </c>
      <c r="O6" s="4">
        <f t="shared" ref="O6:O69" si="8">_xlfn.NORM.DIST($L6,I$3,I$6,0)</f>
        <v>5.9817905506256647E-3</v>
      </c>
    </row>
    <row r="7" spans="1:15" x14ac:dyDescent="0.25">
      <c r="A7" s="4">
        <v>91</v>
      </c>
      <c r="B7" s="4">
        <v>86</v>
      </c>
      <c r="C7" s="4">
        <v>62</v>
      </c>
      <c r="D7" s="4">
        <v>238</v>
      </c>
      <c r="L7" s="4">
        <v>54</v>
      </c>
      <c r="M7" s="4">
        <f t="shared" si="0"/>
        <v>4.9086680157444621E-4</v>
      </c>
      <c r="N7" s="4">
        <f t="shared" ref="N7:N70" si="9">_xlfn.NORM.DIST($L7,H$3,H$6,0)</f>
        <v>1.0042473020893177E-3</v>
      </c>
      <c r="O7" s="4">
        <f t="shared" ref="O7:O70" si="10">_xlfn.NORM.DIST($L7,I$3,I$6,0)</f>
        <v>6.3268411562425264E-3</v>
      </c>
    </row>
    <row r="8" spans="1:15" x14ac:dyDescent="0.25">
      <c r="A8" s="4">
        <v>92</v>
      </c>
      <c r="B8" s="4">
        <v>87</v>
      </c>
      <c r="C8" s="4">
        <v>62</v>
      </c>
      <c r="D8" s="4">
        <v>239</v>
      </c>
      <c r="L8" s="4">
        <v>55</v>
      </c>
      <c r="M8" s="4">
        <f t="shared" si="0"/>
        <v>5.2575913784132786E-4</v>
      </c>
      <c r="N8" s="4">
        <f t="shared" ref="N8:N71" si="11">_xlfn.NORM.DIST($L8,H$3,H$6,0)</f>
        <v>1.0757621977231214E-3</v>
      </c>
      <c r="O8" s="4">
        <f t="shared" ref="O8:O71" si="12">_xlfn.NORM.DIST($L8,I$3,I$6,0)</f>
        <v>6.6808782208149292E-3</v>
      </c>
    </row>
    <row r="9" spans="1:15" x14ac:dyDescent="0.25">
      <c r="A9" s="4">
        <v>93</v>
      </c>
      <c r="B9" s="4">
        <v>85</v>
      </c>
      <c r="C9" s="4">
        <v>59</v>
      </c>
      <c r="D9" s="4">
        <v>232</v>
      </c>
      <c r="L9" s="4">
        <v>56</v>
      </c>
      <c r="M9" s="4">
        <f t="shared" si="0"/>
        <v>5.6270062293468633E-4</v>
      </c>
      <c r="N9" s="4">
        <f t="shared" ref="N9:N72" si="13">_xlfn.NORM.DIST($L9,H$3,H$6,0)</f>
        <v>1.1512682144998875E-3</v>
      </c>
      <c r="O9" s="4">
        <f t="shared" ref="O9:O72" si="14">_xlfn.NORM.DIST($L9,I$3,I$6,0)</f>
        <v>7.0432171064817532E-3</v>
      </c>
    </row>
    <row r="10" spans="1:15" x14ac:dyDescent="0.25">
      <c r="A10" s="4">
        <v>96</v>
      </c>
      <c r="B10" s="4">
        <v>81</v>
      </c>
      <c r="C10" s="4">
        <v>53</v>
      </c>
      <c r="D10" s="4">
        <v>241</v>
      </c>
      <c r="L10" s="4">
        <v>57</v>
      </c>
      <c r="M10" s="4">
        <f t="shared" si="0"/>
        <v>6.0177668811360065E-4</v>
      </c>
      <c r="N10" s="4">
        <f t="shared" ref="N10:N73" si="15">_xlfn.NORM.DIST($L10,H$3,H$6,0)</f>
        <v>1.2308960538220497E-3</v>
      </c>
      <c r="O10" s="4">
        <f t="shared" ref="O10:O73" si="16">_xlfn.NORM.DIST($L10,I$3,I$6,0)</f>
        <v>7.413093735250998E-3</v>
      </c>
    </row>
    <row r="11" spans="1:15" x14ac:dyDescent="0.25">
      <c r="A11" s="4">
        <v>97</v>
      </c>
      <c r="B11" s="4">
        <v>96</v>
      </c>
      <c r="C11" s="4">
        <v>65</v>
      </c>
      <c r="D11" s="4">
        <v>237</v>
      </c>
      <c r="L11" s="4">
        <v>58</v>
      </c>
      <c r="M11" s="4">
        <f t="shared" si="0"/>
        <v>6.4307365977927958E-4</v>
      </c>
      <c r="N11" s="4">
        <f t="shared" ref="N11:N74" si="17">_xlfn.NORM.DIST($L11,H$3,H$6,0)</f>
        <v>1.3147732945681279E-3</v>
      </c>
      <c r="O11" s="4">
        <f t="shared" ref="O11:O74" si="18">_xlfn.NORM.DIST($L11,I$3,I$6,0)</f>
        <v>7.7896654010065252E-3</v>
      </c>
    </row>
    <row r="12" spans="1:15" x14ac:dyDescent="0.25">
      <c r="A12" s="4">
        <v>98</v>
      </c>
      <c r="B12" s="4">
        <v>96</v>
      </c>
      <c r="C12" s="4">
        <v>64</v>
      </c>
      <c r="D12" s="4">
        <v>230</v>
      </c>
      <c r="L12" s="4">
        <v>59</v>
      </c>
      <c r="M12" s="4">
        <f t="shared" si="0"/>
        <v>6.8667854824991002E-4</v>
      </c>
      <c r="N12" s="4">
        <f t="shared" ref="N12:N75" si="19">_xlfn.NORM.DIST($L12,H$3,H$6,0)</f>
        <v>1.4030236727912359E-3</v>
      </c>
      <c r="O12" s="4">
        <f t="shared" ref="O12:O75" si="20">_xlfn.NORM.DIST($L12,I$3,I$6,0)</f>
        <v>8.1720122827204419E-3</v>
      </c>
    </row>
    <row r="13" spans="1:15" x14ac:dyDescent="0.25">
      <c r="A13" s="4">
        <v>99</v>
      </c>
      <c r="B13" s="4">
        <v>85</v>
      </c>
      <c r="C13" s="4">
        <v>60</v>
      </c>
      <c r="D13" s="4">
        <v>255</v>
      </c>
      <c r="L13" s="4">
        <v>60</v>
      </c>
      <c r="M13" s="4">
        <f t="shared" si="0"/>
        <v>7.32678819252182E-4</v>
      </c>
      <c r="N13" s="4">
        <f t="shared" ref="N13:N76" si="21">_xlfn.NORM.DIST($L13,H$3,H$6,0)</f>
        <v>1.4957663309700887E-3</v>
      </c>
      <c r="O13" s="4">
        <f t="shared" ref="O13:O76" si="22">_xlfn.NORM.DIST($L13,I$3,I$6,0)</f>
        <v>8.5591396804811058E-3</v>
      </c>
    </row>
    <row r="14" spans="1:15" x14ac:dyDescent="0.25">
      <c r="A14" s="4">
        <v>99</v>
      </c>
      <c r="B14" s="4">
        <v>92</v>
      </c>
      <c r="C14" s="4">
        <v>65</v>
      </c>
      <c r="D14" s="4">
        <v>252</v>
      </c>
      <c r="L14" s="4">
        <v>61</v>
      </c>
      <c r="M14" s="4">
        <f t="shared" si="0"/>
        <v>7.8116214802862729E-4</v>
      </c>
      <c r="N14" s="4">
        <f t="shared" ref="N14:N77" si="23">_xlfn.NORM.DIST($L14,H$3,H$6,0)</f>
        <v>1.5931150391874367E-3</v>
      </c>
      <c r="O14" s="4">
        <f t="shared" ref="O14:O77" si="24">_xlfn.NORM.DIST($L14,I$3,I$6,0)</f>
        <v>8.9499809886066112E-3</v>
      </c>
    </row>
    <row r="15" spans="1:15" x14ac:dyDescent="0.25">
      <c r="A15" s="4">
        <v>99</v>
      </c>
      <c r="B15" s="4">
        <v>98</v>
      </c>
      <c r="C15" s="4">
        <v>65</v>
      </c>
      <c r="D15" s="4">
        <v>235</v>
      </c>
      <c r="L15" s="4">
        <v>62</v>
      </c>
      <c r="M15" s="4">
        <f t="shared" si="0"/>
        <v>8.3221615604926866E-4</v>
      </c>
      <c r="N15" s="4">
        <f t="shared" ref="N15:N78" si="25">_xlfn.NORM.DIST($L15,H$3,H$6,0)</f>
        <v>1.6951773909654019E-3</v>
      </c>
      <c r="O15" s="4">
        <f t="shared" ref="O15:O78" si="26">_xlfn.NORM.DIST($L15,I$3,I$6,0)</f>
        <v>9.3434014122101266E-3</v>
      </c>
    </row>
    <row r="16" spans="1:15" x14ac:dyDescent="0.25">
      <c r="A16" s="4">
        <v>99</v>
      </c>
      <c r="B16" s="4">
        <v>96</v>
      </c>
      <c r="C16" s="4">
        <v>63</v>
      </c>
      <c r="D16" s="4">
        <v>231</v>
      </c>
      <c r="L16" s="4">
        <v>63</v>
      </c>
      <c r="M16" s="4">
        <f t="shared" si="0"/>
        <v>8.8592813041156525E-4</v>
      </c>
      <c r="N16" s="4">
        <f t="shared" ref="N16:N79" si="27">_xlfn.NORM.DIST($L16,H$3,H$6,0)</f>
        <v>1.8020539768439196E-3</v>
      </c>
      <c r="O16" s="4">
        <f t="shared" ref="O16:O79" si="28">_xlfn.NORM.DIST($L16,I$3,I$6,0)</f>
        <v>9.7382024252077176E-3</v>
      </c>
    </row>
    <row r="17" spans="1:15" x14ac:dyDescent="0.25">
      <c r="A17" s="4">
        <v>100</v>
      </c>
      <c r="B17" s="4">
        <v>84</v>
      </c>
      <c r="C17" s="4">
        <v>60</v>
      </c>
      <c r="D17" s="4">
        <v>233</v>
      </c>
      <c r="L17" s="4">
        <v>64</v>
      </c>
      <c r="M17" s="4">
        <f t="shared" si="0"/>
        <v>9.4238472611401559E-4</v>
      </c>
      <c r="N17" s="4">
        <f t="shared" ref="N17:N80" si="29">_xlfn.NORM.DIST($L17,H$3,H$6,0)</f>
        <v>1.9138375391445142E-3</v>
      </c>
      <c r="O17" s="4">
        <f t="shared" ref="O17:O80" si="30">_xlfn.NORM.DIST($L17,I$3,I$6,0)</f>
        <v>1.013312695901381E-2</v>
      </c>
    </row>
    <row r="18" spans="1:15" x14ac:dyDescent="0.25">
      <c r="A18" s="4">
        <v>100</v>
      </c>
      <c r="B18" s="4">
        <v>91</v>
      </c>
      <c r="C18" s="4">
        <v>62</v>
      </c>
      <c r="D18" s="4">
        <v>249</v>
      </c>
      <c r="L18" s="4">
        <v>65</v>
      </c>
      <c r="M18" s="4">
        <f t="shared" si="0"/>
        <v>1.0016716514956688E-3</v>
      </c>
      <c r="N18" s="4">
        <f t="shared" ref="N18:N81" si="31">_xlfn.NORM.DIST($L18,H$3,H$6,0)</f>
        <v>2.030612111713567E-3</v>
      </c>
      <c r="O18" s="4">
        <f t="shared" ref="O18:O81" si="32">_xlfn.NORM.DIST($L18,I$3,I$6,0)</f>
        <v>1.0526865302168566E-2</v>
      </c>
    </row>
    <row r="19" spans="1:15" x14ac:dyDescent="0.25">
      <c r="A19" s="4">
        <v>100</v>
      </c>
      <c r="B19" s="4">
        <v>94</v>
      </c>
      <c r="C19" s="4">
        <v>64</v>
      </c>
      <c r="D19" s="4">
        <v>236</v>
      </c>
      <c r="L19" s="4">
        <v>66</v>
      </c>
      <c r="M19" s="4">
        <f t="shared" si="0"/>
        <v>1.0638733372457941E-3</v>
      </c>
      <c r="N19" s="4">
        <f t="shared" ref="N19:N82" si="33">_xlfn.NORM.DIST($L19,H$3,H$6,0)</f>
        <v>2.1524521487838598E-3</v>
      </c>
      <c r="O19" s="4">
        <f t="shared" ref="O19:O82" si="34">_xlfn.NORM.DIST($L19,I$3,I$6,0)</f>
        <v>1.0918061682008269E-2</v>
      </c>
    </row>
    <row r="20" spans="1:15" x14ac:dyDescent="0.25">
      <c r="A20" s="4">
        <v>102</v>
      </c>
      <c r="B20" s="4">
        <v>90</v>
      </c>
      <c r="C20" s="4">
        <v>61</v>
      </c>
      <c r="D20" s="4">
        <v>252</v>
      </c>
      <c r="L20" s="4">
        <v>67</v>
      </c>
      <c r="M20" s="4">
        <f t="shared" si="0"/>
        <v>1.1290725895047131E-3</v>
      </c>
      <c r="N20" s="4">
        <f t="shared" ref="N20:N83" si="35">_xlfn.NORM.DIST($L20,H$3,H$6,0)</f>
        <v>2.2794216474268784E-3</v>
      </c>
      <c r="O20" s="4">
        <f t="shared" ref="O20:O83" si="36">_xlfn.NORM.DIST($L20,I$3,I$6,0)</f>
        <v>1.1305321490355676E-2</v>
      </c>
    </row>
    <row r="21" spans="1:15" x14ac:dyDescent="0.25">
      <c r="A21" s="4">
        <v>102</v>
      </c>
      <c r="B21" s="4">
        <v>84</v>
      </c>
      <c r="C21" s="4">
        <v>64</v>
      </c>
      <c r="D21" s="4">
        <v>227</v>
      </c>
      <c r="L21" s="4">
        <v>68</v>
      </c>
      <c r="M21" s="4">
        <f t="shared" si="0"/>
        <v>1.1973502276975986E-3</v>
      </c>
      <c r="N21" s="4">
        <f t="shared" ref="N21:N84" si="37">_xlfn.NORM.DIST($L21,H$3,H$6,0)</f>
        <v>2.4115732683875372E-3</v>
      </c>
      <c r="O21" s="4">
        <f t="shared" ref="O21:O84" si="38">_xlfn.NORM.DIST($L21,I$3,I$6,0)</f>
        <v>1.1687219106208442E-2</v>
      </c>
    </row>
    <row r="22" spans="1:15" x14ac:dyDescent="0.25">
      <c r="A22" s="4">
        <v>102</v>
      </c>
      <c r="B22" s="4">
        <v>90</v>
      </c>
      <c r="C22" s="4">
        <v>59</v>
      </c>
      <c r="D22" s="4">
        <v>243</v>
      </c>
      <c r="L22" s="4">
        <v>69</v>
      </c>
      <c r="M22" s="4">
        <f t="shared" si="0"/>
        <v>1.268784707867448E-3</v>
      </c>
      <c r="N22" s="4">
        <f t="shared" ref="N22:N85" si="39">_xlfn.NORM.DIST($L22,H$3,H$6,0)</f>
        <v>2.5489474603938638E-3</v>
      </c>
      <c r="O22" s="4">
        <f t="shared" ref="O22:O85" si="40">_xlfn.NORM.DIST($L22,I$3,I$6,0)</f>
        <v>1.2062306259680371E-2</v>
      </c>
    </row>
    <row r="23" spans="1:15" x14ac:dyDescent="0.25">
      <c r="A23" s="4">
        <v>102</v>
      </c>
      <c r="B23" s="4">
        <v>86</v>
      </c>
      <c r="C23" s="4">
        <v>55</v>
      </c>
      <c r="D23" s="4">
        <v>230</v>
      </c>
      <c r="L23" s="4">
        <v>70</v>
      </c>
      <c r="M23" s="4">
        <f t="shared" si="0"/>
        <v>1.343451732400743E-3</v>
      </c>
      <c r="N23" s="4">
        <f t="shared" ref="N23:N86" si="41">_xlfn.NORM.DIST($L23,H$3,H$6,0)</f>
        <v>2.6915715933131224E-3</v>
      </c>
      <c r="O23" s="4">
        <f t="shared" ref="O23:O86" si="42">_xlfn.NORM.DIST($L23,I$3,I$6,0)</f>
        <v>1.2429120873142843E-2</v>
      </c>
    </row>
    <row r="24" spans="1:15" x14ac:dyDescent="0.25">
      <c r="A24" s="4">
        <v>102</v>
      </c>
      <c r="B24" s="4">
        <v>92</v>
      </c>
      <c r="C24" s="4">
        <v>62</v>
      </c>
      <c r="D24" s="4">
        <v>229</v>
      </c>
      <c r="L24" s="4">
        <v>71</v>
      </c>
      <c r="M24" s="4">
        <f t="shared" si="0"/>
        <v>1.4214238471687223E-3</v>
      </c>
      <c r="N24" s="4">
        <f t="shared" ref="N24:N87" si="43">_xlfn.NORM.DIST($L24,H$3,H$6,0)</f>
        <v>2.8394591057788847E-3</v>
      </c>
      <c r="O24" s="4">
        <f t="shared" ref="O24:O87" si="44">_xlfn.NORM.DIST($L24,I$3,I$6,0)</f>
        <v>1.2786196307761547E-2</v>
      </c>
    </row>
    <row r="25" spans="1:15" x14ac:dyDescent="0.25">
      <c r="A25" s="4">
        <v>103</v>
      </c>
      <c r="B25" s="4">
        <v>98</v>
      </c>
      <c r="C25" s="4">
        <v>66</v>
      </c>
      <c r="D25" s="4">
        <v>238</v>
      </c>
      <c r="L25" s="4">
        <v>72</v>
      </c>
      <c r="M25" s="4">
        <f t="shared" si="0"/>
        <v>1.5027700272380224E-3</v>
      </c>
      <c r="N25" s="4">
        <f t="shared" ref="N25:N88" si="45">_xlfn.NORM.DIST($L25,H$3,H$6,0)</f>
        <v>2.9926086731371262E-3</v>
      </c>
      <c r="O25" s="4">
        <f t="shared" ref="O25:O88" si="46">_xlfn.NORM.DIST($L25,I$3,I$6,0)</f>
        <v>1.3132070936561182E-2</v>
      </c>
    </row>
    <row r="26" spans="1:15" x14ac:dyDescent="0.25">
      <c r="A26" s="4">
        <v>103</v>
      </c>
      <c r="B26" s="4">
        <v>104</v>
      </c>
      <c r="C26" s="4">
        <v>70</v>
      </c>
      <c r="D26" s="4">
        <v>251</v>
      </c>
      <c r="L26" s="4">
        <v>73</v>
      </c>
      <c r="M26" s="4">
        <f t="shared" si="0"/>
        <v>1.5875552524358023E-3</v>
      </c>
      <c r="N26" s="4">
        <f t="shared" ref="N26:N89" si="47">_xlfn.NORM.DIST($L26,H$3,H$6,0)</f>
        <v>3.1510034017497449E-3</v>
      </c>
      <c r="O26" s="4">
        <f t="shared" ref="O26:O89" si="48">_xlfn.NORM.DIST($L26,I$3,I$6,0)</f>
        <v>1.3465297958906322E-2</v>
      </c>
    </row>
    <row r="27" spans="1:15" x14ac:dyDescent="0.25">
      <c r="A27" s="4">
        <v>104</v>
      </c>
      <c r="B27" s="4">
        <v>94</v>
      </c>
      <c r="C27" s="4">
        <v>63</v>
      </c>
      <c r="D27" s="4">
        <v>264</v>
      </c>
      <c r="L27" s="4">
        <v>74</v>
      </c>
      <c r="M27" s="4">
        <f t="shared" si="0"/>
        <v>1.6758400741854298E-3</v>
      </c>
      <c r="N27" s="4">
        <f t="shared" ref="N27:N90" si="49">_xlfn.NORM.DIST($L27,H$3,H$6,0)</f>
        <v>3.3146100558474039E-3</v>
      </c>
      <c r="O27" s="4">
        <f t="shared" ref="O27:O90" si="50">_xlfn.NORM.DIST($L27,I$3,I$6,0)</f>
        <v>1.3784455365978138E-2</v>
      </c>
    </row>
    <row r="28" spans="1:15" x14ac:dyDescent="0.25">
      <c r="A28" s="4">
        <v>104</v>
      </c>
      <c r="B28" s="4">
        <v>84</v>
      </c>
      <c r="C28" s="4">
        <v>64</v>
      </c>
      <c r="D28" s="4">
        <v>229</v>
      </c>
      <c r="L28" s="4">
        <v>75</v>
      </c>
      <c r="M28" s="4">
        <f t="shared" si="0"/>
        <v>1.7676801751584843E-3</v>
      </c>
      <c r="N28" s="4">
        <f t="shared" ref="N28:N91" si="51">_xlfn.NORM.DIST($L28,H$3,H$6,0)</f>
        <v>3.483378323237037E-3</v>
      </c>
      <c r="O28" s="4">
        <f t="shared" ref="O28:O91" si="52">_xlfn.NORM.DIST($L28,I$3,I$6,0)</f>
        <v>1.408815596256131E-2</v>
      </c>
    </row>
    <row r="29" spans="1:15" x14ac:dyDescent="0.25">
      <c r="A29" s="4">
        <v>104</v>
      </c>
      <c r="B29" s="4">
        <v>105</v>
      </c>
      <c r="C29" s="4">
        <v>74</v>
      </c>
      <c r="D29" s="4">
        <v>260</v>
      </c>
      <c r="L29" s="4">
        <v>76</v>
      </c>
      <c r="M29" s="4">
        <f t="shared" si="0"/>
        <v>1.8631259234161883E-3</v>
      </c>
      <c r="N29" s="4">
        <f t="shared" ref="N29:N92" si="53">_xlfn.NORM.DIST($L29,H$3,H$6,0)</f>
        <v>3.6572401262392812E-3</v>
      </c>
      <c r="O29" s="4">
        <f t="shared" ref="O29:O92" si="54">_xlfn.NORM.DIST($L29,I$3,I$6,0)</f>
        <v>1.4375057347325141E-2</v>
      </c>
    </row>
    <row r="30" spans="1:15" x14ac:dyDescent="0.25">
      <c r="A30" s="4">
        <v>105</v>
      </c>
      <c r="B30" s="4">
        <v>95</v>
      </c>
      <c r="C30" s="4">
        <v>65</v>
      </c>
      <c r="D30" s="4">
        <v>239</v>
      </c>
      <c r="L30" s="4">
        <v>77</v>
      </c>
      <c r="M30" s="4">
        <f t="shared" si="0"/>
        <v>1.9622219228373644E-3</v>
      </c>
      <c r="N30" s="4">
        <f t="shared" ref="N30:N93" si="55">_xlfn.NORM.DIST($L30,H$3,H$6,0)</f>
        <v>3.836108984254941E-3</v>
      </c>
      <c r="O30" s="4">
        <f t="shared" ref="O30:O93" si="56">_xlfn.NORM.DIST($L30,I$3,I$6,0)</f>
        <v>1.4643871751864266E-2</v>
      </c>
    </row>
    <row r="31" spans="1:15" x14ac:dyDescent="0.25">
      <c r="A31" s="4">
        <v>106</v>
      </c>
      <c r="B31" s="4">
        <v>96</v>
      </c>
      <c r="C31" s="4">
        <v>65</v>
      </c>
      <c r="D31" s="4">
        <v>263</v>
      </c>
      <c r="L31" s="4">
        <v>78</v>
      </c>
      <c r="M31" s="4">
        <f t="shared" si="0"/>
        <v>2.0650065617496367E-3</v>
      </c>
      <c r="N31" s="4">
        <f t="shared" ref="N31:N94" si="57">_xlfn.NORM.DIST($L31,H$3,H$6,0)</f>
        <v>4.0198794343342783E-3</v>
      </c>
      <c r="O31" s="4">
        <f t="shared" ref="O31:O94" si="58">_xlfn.NORM.DIST($L31,I$3,I$6,0)</f>
        <v>1.4893375638115157E-2</v>
      </c>
    </row>
    <row r="32" spans="1:15" x14ac:dyDescent="0.25">
      <c r="A32" s="4">
        <v>107</v>
      </c>
      <c r="B32" s="4">
        <v>97</v>
      </c>
      <c r="C32" s="4">
        <v>66</v>
      </c>
      <c r="D32" s="4">
        <v>265</v>
      </c>
      <c r="L32" s="4">
        <v>79</v>
      </c>
      <c r="M32" s="4">
        <f t="shared" si="0"/>
        <v>2.1715115617946912E-3</v>
      </c>
      <c r="N32" s="4">
        <f t="shared" ref="N32:N95" si="59">_xlfn.NORM.DIST($L32,H$3,H$6,0)</f>
        <v>4.2084265160466042E-3</v>
      </c>
      <c r="O32" s="4">
        <f t="shared" ref="O32:O95" si="60">_xlfn.NORM.DIST($L32,I$3,I$6,0)</f>
        <v>1.5122418954423903E-2</v>
      </c>
    </row>
    <row r="33" spans="1:15" x14ac:dyDescent="0.25">
      <c r="A33" s="4">
        <v>107</v>
      </c>
      <c r="B33" s="4">
        <v>95</v>
      </c>
      <c r="C33" s="4">
        <v>59</v>
      </c>
      <c r="D33" s="4">
        <v>238</v>
      </c>
      <c r="L33" s="4">
        <v>80</v>
      </c>
      <c r="M33" s="4">
        <f t="shared" si="0"/>
        <v>2.2817615291659001E-3</v>
      </c>
      <c r="N33" s="4">
        <f t="shared" ref="N33:N96" si="61">_xlfn.NORM.DIST($L33,H$3,H$6,0)</f>
        <v>4.401605326818092E-3</v>
      </c>
      <c r="O33" s="4">
        <f t="shared" ref="O33:O96" si="62">_xlfn.NORM.DIST($L33,I$3,I$6,0)</f>
        <v>1.5329933952526067E-2</v>
      </c>
    </row>
    <row r="34" spans="1:15" x14ac:dyDescent="0.25">
      <c r="A34" s="4">
        <v>108</v>
      </c>
      <c r="B34" s="4">
        <v>100</v>
      </c>
      <c r="C34" s="4">
        <v>60</v>
      </c>
      <c r="D34" s="4">
        <v>221</v>
      </c>
      <c r="L34" s="4">
        <v>81</v>
      </c>
      <c r="M34" s="4">
        <f t="shared" si="0"/>
        <v>2.3957735104563936E-3</v>
      </c>
      <c r="N34" s="4">
        <f t="shared" ref="N34:N97" si="63">_xlfn.NORM.DIST($L34,H$3,H$6,0)</f>
        <v>4.5992506537215587E-3</v>
      </c>
      <c r="O34" s="4">
        <f t="shared" ref="O34:O97" si="64">_xlfn.NORM.DIST($L34,I$3,I$6,0)</f>
        <v>1.5514943471007479E-2</v>
      </c>
    </row>
    <row r="35" spans="1:15" x14ac:dyDescent="0.25">
      <c r="A35" s="4">
        <v>108</v>
      </c>
      <c r="B35" s="4">
        <v>106</v>
      </c>
      <c r="C35" s="4">
        <v>72</v>
      </c>
      <c r="D35" s="4">
        <v>257</v>
      </c>
      <c r="L35" s="4">
        <v>82</v>
      </c>
      <c r="M35" s="4">
        <f t="shared" si="0"/>
        <v>2.5135565554466294E-3</v>
      </c>
      <c r="N35" s="4">
        <f t="shared" ref="N35:N98" si="65">_xlfn.NORM.DIST($L35,H$3,H$6,0)</f>
        <v>4.8011766874622944E-3</v>
      </c>
      <c r="O35" s="4">
        <f t="shared" ref="O35:O98" si="66">_xlfn.NORM.DIST($L35,I$3,I$6,0)</f>
        <v>1.5676568595420312E-2</v>
      </c>
    </row>
    <row r="36" spans="1:15" x14ac:dyDescent="0.25">
      <c r="A36" s="4">
        <v>109</v>
      </c>
      <c r="B36" s="4">
        <v>101</v>
      </c>
      <c r="C36" s="4">
        <v>68</v>
      </c>
      <c r="D36" s="4">
        <v>264</v>
      </c>
      <c r="L36" s="4">
        <v>83</v>
      </c>
      <c r="M36" s="4">
        <f t="shared" si="0"/>
        <v>2.6351112892415225E-3</v>
      </c>
      <c r="N36" s="4">
        <f t="shared" ref="N36:N99" si="67">_xlfn.NORM.DIST($L36,H$3,H$6,0)</f>
        <v>5.0071768240080297E-3</v>
      </c>
      <c r="O36" s="4">
        <f t="shared" ref="O36:O99" si="68">_xlfn.NORM.DIST($L36,I$3,I$6,0)</f>
        <v>1.5814035611084475E-2</v>
      </c>
    </row>
    <row r="37" spans="1:15" x14ac:dyDescent="0.25">
      <c r="A37" s="4">
        <v>109</v>
      </c>
      <c r="B37" s="4">
        <v>93</v>
      </c>
      <c r="C37" s="4">
        <v>59</v>
      </c>
      <c r="D37" s="4">
        <v>225</v>
      </c>
      <c r="L37" s="4">
        <v>84</v>
      </c>
      <c r="M37" s="4">
        <f t="shared" si="0"/>
        <v>2.7604294962371898E-3</v>
      </c>
      <c r="N37" s="4">
        <f t="shared" ref="N37:N100" si="69">_xlfn.NORM.DIST($L37,H$3,H$6,0)</f>
        <v>5.2170235589591371E-3</v>
      </c>
      <c r="O37" s="4">
        <f t="shared" ref="O37:O100" si="70">_xlfn.NORM.DIST($L37,I$3,I$6,0)</f>
        <v>1.5926682171642215E-2</v>
      </c>
    </row>
    <row r="38" spans="1:15" x14ac:dyDescent="0.25">
      <c r="A38" s="4">
        <v>109</v>
      </c>
      <c r="B38" s="4">
        <v>115</v>
      </c>
      <c r="C38" s="4">
        <v>79</v>
      </c>
      <c r="D38" s="4">
        <v>244</v>
      </c>
      <c r="L38" s="4">
        <v>85</v>
      </c>
      <c r="M38" s="4">
        <f t="shared" si="0"/>
        <v>2.8894937184553724E-3</v>
      </c>
      <c r="N38" s="4">
        <f t="shared" ref="N38:N101" si="71">_xlfn.NORM.DIST($L38,H$3,H$6,0)</f>
        <v>5.4304684793474601E-3</v>
      </c>
      <c r="O38" s="4">
        <f t="shared" ref="O38:O101" si="72">_xlfn.NORM.DIST($L38,I$3,I$6,0)</f>
        <v>1.6013962614565114E-2</v>
      </c>
    </row>
    <row r="39" spans="1:15" x14ac:dyDescent="0.25">
      <c r="A39" s="4">
        <v>109</v>
      </c>
      <c r="B39" s="4">
        <v>118</v>
      </c>
      <c r="C39" s="4">
        <v>88</v>
      </c>
      <c r="D39" s="4">
        <v>285</v>
      </c>
      <c r="L39" s="4">
        <v>86</v>
      </c>
      <c r="M39" s="4">
        <f t="shared" si="0"/>
        <v>3.0222768708284171E-3</v>
      </c>
      <c r="N39" s="4">
        <f t="shared" ref="N39:N102" si="73">_xlfn.NORM.DIST($L39,H$3,H$6,0)</f>
        <v>5.6472423570900609E-3</v>
      </c>
      <c r="O39" s="4">
        <f t="shared" ref="O39:O102" si="74">_xlfn.NORM.DIST($L39,I$3,I$6,0)</f>
        <v>1.6075452363929699E-2</v>
      </c>
    </row>
    <row r="40" spans="1:15" x14ac:dyDescent="0.25">
      <c r="A40" s="4">
        <v>110</v>
      </c>
      <c r="B40" s="4">
        <v>86</v>
      </c>
      <c r="C40" s="4">
        <v>67</v>
      </c>
      <c r="D40" s="4">
        <v>254</v>
      </c>
      <c r="L40" s="4">
        <v>87</v>
      </c>
      <c r="M40" s="4">
        <f t="shared" si="0"/>
        <v>3.1587418760486356E-3</v>
      </c>
      <c r="N40" s="4">
        <f t="shared" ref="N40:N103" si="75">_xlfn.NORM.DIST($L40,H$3,H$6,0)</f>
        <v>5.8670553478091863E-3</v>
      </c>
      <c r="O40" s="4">
        <f t="shared" ref="O40:O103" si="76">_xlfn.NORM.DIST($L40,I$3,I$6,0)</f>
        <v>1.6110851370756255E-2</v>
      </c>
    </row>
    <row r="41" spans="1:15" x14ac:dyDescent="0.25">
      <c r="A41" s="4">
        <v>110</v>
      </c>
      <c r="B41" s="4">
        <v>90</v>
      </c>
      <c r="C41" s="4">
        <v>60</v>
      </c>
      <c r="D41" s="4">
        <v>262</v>
      </c>
      <c r="L41" s="4">
        <v>88</v>
      </c>
      <c r="M41" s="4">
        <f t="shared" si="0"/>
        <v>3.2988413216117718E-3</v>
      </c>
      <c r="N41" s="4">
        <f t="shared" ref="N41:N104" si="77">_xlfn.NORM.DIST($L41,H$3,H$6,0)</f>
        <v>6.0895972981643027E-3</v>
      </c>
      <c r="O41" s="4">
        <f t="shared" ref="O41:O104" si="78">_xlfn.NORM.DIST($L41,I$3,I$6,0)</f>
        <v>1.611998655190456E-2</v>
      </c>
    </row>
    <row r="42" spans="1:15" x14ac:dyDescent="0.25">
      <c r="A42" s="4">
        <v>110</v>
      </c>
      <c r="B42" s="4">
        <v>93</v>
      </c>
      <c r="C42" s="4">
        <v>64</v>
      </c>
      <c r="D42" s="4">
        <v>249</v>
      </c>
      <c r="L42" s="4">
        <v>89</v>
      </c>
      <c r="M42" s="4">
        <f t="shared" si="0"/>
        <v>3.4425171416846236E-3</v>
      </c>
      <c r="N42" s="4">
        <f t="shared" ref="N42:N105" si="79">_xlfn.NORM.DIST($L42,H$3,H$6,0)</f>
        <v>6.3145381642289774E-3</v>
      </c>
      <c r="O42" s="4">
        <f t="shared" ref="O42:O105" si="80">_xlfn.NORM.DIST($L42,I$3,I$6,0)</f>
        <v>1.6102813199787961E-2</v>
      </c>
    </row>
    <row r="43" spans="1:15" x14ac:dyDescent="0.25">
      <c r="A43" s="4">
        <v>110</v>
      </c>
      <c r="B43" s="4">
        <v>93</v>
      </c>
      <c r="C43" s="4">
        <v>64</v>
      </c>
      <c r="D43" s="4">
        <v>246</v>
      </c>
      <c r="L43" s="4">
        <v>90</v>
      </c>
      <c r="M43" s="4">
        <f t="shared" si="0"/>
        <v>3.5897003264105617E-3</v>
      </c>
      <c r="N43" s="4">
        <f t="shared" ref="N43:N106" si="81">_xlfn.NORM.DIST($L43,H$3,H$6,0)</f>
        <v>6.5415285427880198E-3</v>
      </c>
      <c r="O43" s="4">
        <f t="shared" ref="O43:O106" si="82">_xlfn.NORM.DIST($L43,I$3,I$6,0)</f>
        <v>1.6059415346840012E-2</v>
      </c>
    </row>
    <row r="44" spans="1:15" x14ac:dyDescent="0.25">
      <c r="A44" s="4">
        <v>110</v>
      </c>
      <c r="B44" s="4">
        <v>94</v>
      </c>
      <c r="C44" s="4">
        <v>58</v>
      </c>
      <c r="D44" s="4">
        <v>243</v>
      </c>
      <c r="L44" s="4">
        <v>91</v>
      </c>
      <c r="M44" s="4">
        <f t="shared" si="0"/>
        <v>3.7403106612334844E-3</v>
      </c>
      <c r="N44" s="4">
        <f t="shared" ref="N44:N107" si="83">_xlfn.NORM.DIST($L44,H$3,H$6,0)</f>
        <v>6.7702003167328835E-3</v>
      </c>
      <c r="O44" s="4">
        <f t="shared" ref="O44:O107" si="84">_xlfn.NORM.DIST($L44,I$3,I$6,0)</f>
        <v>1.5990005080576339E-2</v>
      </c>
    </row>
    <row r="45" spans="1:15" x14ac:dyDescent="0.25">
      <c r="A45" s="4">
        <v>110</v>
      </c>
      <c r="B45" s="4">
        <v>105</v>
      </c>
      <c r="C45" s="4">
        <v>68</v>
      </c>
      <c r="D45" s="4">
        <v>253</v>
      </c>
      <c r="L45" s="4">
        <v>92</v>
      </c>
      <c r="M45" s="4">
        <f t="shared" ref="M45:M108" si="85">_xlfn.NORM.DIST(L45,G$3,G$6,0)</f>
        <v>3.8942564987698002E-3</v>
      </c>
      <c r="N45" s="4">
        <f t="shared" ref="N45:N108" si="86">_xlfn.NORM.DIST($L45,H$3,H$6,0)</f>
        <v>7.0001674150001938E-3</v>
      </c>
      <c r="O45" s="4">
        <f t="shared" ref="O45:O108" si="87">_xlfn.NORM.DIST($L45,I$3,I$6,0)</f>
        <v>1.5894920817063375E-2</v>
      </c>
    </row>
    <row r="46" spans="1:15" x14ac:dyDescent="0.25">
      <c r="A46" s="4">
        <v>111</v>
      </c>
      <c r="B46" s="4">
        <v>95</v>
      </c>
      <c r="C46" s="4">
        <v>67</v>
      </c>
      <c r="D46" s="4">
        <v>278</v>
      </c>
      <c r="L46" s="4">
        <v>93</v>
      </c>
      <c r="M46" s="4">
        <f t="shared" si="85"/>
        <v>4.0514345656890724E-3</v>
      </c>
      <c r="N46" s="4">
        <f t="shared" ref="N46:N109" si="88">_xlfn.NORM.DIST($L46,H$3,H$6,0)</f>
        <v>7.2310266867346758E-3</v>
      </c>
      <c r="O46" s="4">
        <f t="shared" ref="O46:O109" si="89">_xlfn.NORM.DIST($L46,I$3,I$6,0)</f>
        <v>1.5774624552460474E-2</v>
      </c>
    </row>
    <row r="47" spans="1:15" x14ac:dyDescent="0.25">
      <c r="A47" s="4">
        <v>111</v>
      </c>
      <c r="B47" s="4">
        <v>92</v>
      </c>
      <c r="C47" s="4">
        <v>66</v>
      </c>
      <c r="D47" s="4">
        <v>248</v>
      </c>
      <c r="L47" s="4">
        <v>94</v>
      </c>
      <c r="M47" s="4">
        <f t="shared" si="85"/>
        <v>4.2117298069767268E-3</v>
      </c>
      <c r="N47" s="4">
        <f t="shared" ref="N47:N110" si="90">_xlfn.NORM.DIST($L47,H$3,H$6,0)</f>
        <v>7.4623588885692231E-3</v>
      </c>
      <c r="O47" s="4">
        <f t="shared" ref="O47:O110" si="91">_xlfn.NORM.DIST($L47,I$3,I$6,0)</f>
        <v>1.5629698123868604E-2</v>
      </c>
    </row>
    <row r="48" spans="1:15" x14ac:dyDescent="0.25">
      <c r="A48" s="4">
        <v>111</v>
      </c>
      <c r="B48" s="4">
        <v>109</v>
      </c>
      <c r="C48" s="4">
        <v>74</v>
      </c>
      <c r="D48" s="4">
        <v>265</v>
      </c>
      <c r="L48" s="4">
        <v>95</v>
      </c>
      <c r="M48" s="4">
        <f t="shared" si="85"/>
        <v>4.3750152698464519E-3</v>
      </c>
      <c r="N48" s="4">
        <f t="shared" ref="N48:N111" si="92">_xlfn.NORM.DIST($L48,H$3,H$6,0)</f>
        <v>7.6937297831072664E-3</v>
      </c>
      <c r="O48" s="4">
        <f t="shared" ref="O48:O111" si="93">_xlfn.NORM.DIST($L48,I$3,I$6,0)</f>
        <v>1.5460838521829692E-2</v>
      </c>
    </row>
    <row r="49" spans="1:15" x14ac:dyDescent="0.25">
      <c r="A49" s="4">
        <v>112</v>
      </c>
      <c r="B49" s="4">
        <v>101</v>
      </c>
      <c r="C49" s="4">
        <v>71</v>
      </c>
      <c r="D49" s="4">
        <v>278</v>
      </c>
      <c r="L49" s="4">
        <v>96</v>
      </c>
      <c r="M49" s="4">
        <f t="shared" si="85"/>
        <v>4.5411520294456565E-3</v>
      </c>
      <c r="N49" s="4">
        <f t="shared" ref="N49:N112" si="94">_xlfn.NORM.DIST($L49,H$3,H$6,0)</f>
        <v>7.9246913458726684E-3</v>
      </c>
      <c r="O49" s="4">
        <f t="shared" ref="O49:O112" si="95">_xlfn.NORM.DIST($L49,I$3,I$6,0)</f>
        <v>1.5268852307315135E-2</v>
      </c>
    </row>
    <row r="50" spans="1:15" x14ac:dyDescent="0.25">
      <c r="A50" s="4">
        <v>112</v>
      </c>
      <c r="B50" s="4">
        <v>111</v>
      </c>
      <c r="C50" s="4">
        <v>74</v>
      </c>
      <c r="D50" s="4">
        <v>265</v>
      </c>
      <c r="L50" s="4">
        <v>97</v>
      </c>
      <c r="M50" s="4">
        <f t="shared" si="85"/>
        <v>4.7099891583546882E-3</v>
      </c>
      <c r="N50" s="4">
        <f t="shared" ref="N50:N113" si="96">_xlfn.NORM.DIST($L50,H$3,H$6,0)</f>
        <v>8.1547830771664595E-3</v>
      </c>
      <c r="O50" s="4">
        <f t="shared" ref="O50:O113" si="97">_xlfn.NORM.DIST($L50,I$3,I$6,0)</f>
        <v>1.50546491957713E-2</v>
      </c>
    </row>
    <row r="51" spans="1:15" x14ac:dyDescent="0.25">
      <c r="A51" s="4">
        <v>113</v>
      </c>
      <c r="B51" s="4">
        <v>101</v>
      </c>
      <c r="C51" s="4">
        <v>69</v>
      </c>
      <c r="D51" s="4">
        <v>278</v>
      </c>
      <c r="L51" s="4">
        <v>98</v>
      </c>
      <c r="M51" s="4">
        <f t="shared" si="85"/>
        <v>4.8813637417197331E-3</v>
      </c>
      <c r="N51" s="4">
        <f t="shared" ref="N51:N114" si="98">_xlfn.NORM.DIST($L51,H$3,H$6,0)</f>
        <v>8.3835334144452111E-3</v>
      </c>
      <c r="O51" s="4">
        <f t="shared" ref="O51:O114" si="99">_xlfn.NORM.DIST($L51,I$3,I$6,0)</f>
        <v>1.481923487961808E-2</v>
      </c>
    </row>
    <row r="52" spans="1:15" x14ac:dyDescent="0.25">
      <c r="A52" s="4">
        <v>113</v>
      </c>
      <c r="B52" s="4">
        <v>113</v>
      </c>
      <c r="C52" s="4">
        <v>92</v>
      </c>
      <c r="D52" s="4">
        <v>276</v>
      </c>
      <c r="L52" s="4">
        <v>99</v>
      </c>
      <c r="M52" s="4">
        <f t="shared" si="85"/>
        <v>5.0551009396808452E-3</v>
      </c>
      <c r="N52" s="4">
        <f t="shared" ref="N52:N115" si="100">_xlfn.NORM.DIST($L52,H$3,H$6,0)</f>
        <v>8.6104612400196411E-3</v>
      </c>
      <c r="O52" s="4">
        <f t="shared" ref="O52:O115" si="101">_xlfn.NORM.DIST($L52,I$3,I$6,0)</f>
        <v>1.456370316840425E-2</v>
      </c>
    </row>
    <row r="53" spans="1:15" x14ac:dyDescent="0.25">
      <c r="A53" s="4">
        <v>113</v>
      </c>
      <c r="B53" s="4">
        <v>96</v>
      </c>
      <c r="C53" s="4">
        <v>68</v>
      </c>
      <c r="D53" s="4">
        <v>256</v>
      </c>
      <c r="L53" s="4">
        <v>100</v>
      </c>
      <c r="M53" s="4">
        <f t="shared" si="85"/>
        <v>5.2310140985608669E-3</v>
      </c>
      <c r="N53" s="4">
        <f t="shared" ref="N53:N116" si="102">_xlfn.NORM.DIST($L53,H$3,H$6,0)</f>
        <v>8.8350774780719555E-3</v>
      </c>
      <c r="O53" s="4">
        <f t="shared" ref="O53:O116" si="103">_xlfn.NORM.DIST($L53,I$3,I$6,0)</f>
        <v>1.4289227532508332E-2</v>
      </c>
    </row>
    <row r="54" spans="1:15" x14ac:dyDescent="0.25">
      <c r="A54" s="4">
        <v>113</v>
      </c>
      <c r="B54" s="4">
        <v>112</v>
      </c>
      <c r="C54" s="4">
        <v>74</v>
      </c>
      <c r="D54" s="4">
        <v>270</v>
      </c>
      <c r="L54" s="4">
        <v>101</v>
      </c>
      <c r="M54" s="4">
        <f t="shared" si="85"/>
        <v>5.4089049120690288E-3</v>
      </c>
      <c r="N54" s="4">
        <f t="shared" ref="N54:N117" si="104">_xlfn.NORM.DIST($L54,H$3,H$6,0)</f>
        <v>9.0568867742132353E-3</v>
      </c>
      <c r="O54" s="4">
        <f t="shared" ref="O54:O117" si="105">_xlfn.NORM.DIST($L54,I$3,I$6,0)</f>
        <v>1.3997052141753558E-2</v>
      </c>
    </row>
    <row r="55" spans="1:15" x14ac:dyDescent="0.25">
      <c r="A55" s="4">
        <v>114</v>
      </c>
      <c r="B55" s="4">
        <v>99</v>
      </c>
      <c r="C55" s="4">
        <v>72</v>
      </c>
      <c r="D55" s="4">
        <v>275</v>
      </c>
      <c r="L55" s="4">
        <v>102</v>
      </c>
      <c r="M55" s="4">
        <f t="shared" si="85"/>
        <v>5.5885636335454569E-3</v>
      </c>
      <c r="N55" s="4">
        <f t="shared" ref="N55:N118" si="106">_xlfn.NORM.DIST($L55,H$3,H$6,0)</f>
        <v>9.2753892500562034E-3</v>
      </c>
      <c r="O55" s="4">
        <f t="shared" ref="O55:O118" si="107">_xlfn.NORM.DIST($L55,I$3,I$6,0)</f>
        <v>1.3688482494518463E-2</v>
      </c>
    </row>
    <row r="56" spans="1:15" x14ac:dyDescent="0.25">
      <c r="A56" s="4">
        <v>114</v>
      </c>
      <c r="B56" s="4">
        <v>92</v>
      </c>
      <c r="C56" s="4">
        <v>65</v>
      </c>
      <c r="D56" s="4">
        <v>264</v>
      </c>
      <c r="L56" s="4">
        <v>103</v>
      </c>
      <c r="M56" s="4">
        <f t="shared" si="85"/>
        <v>5.7697693400306956E-3</v>
      </c>
      <c r="N56" s="4">
        <f t="shared" ref="N56:N119" si="108">_xlfn.NORM.DIST($L56,H$3,H$6,0)</f>
        <v>9.4900823245703796E-3</v>
      </c>
      <c r="O56" s="4">
        <f t="shared" ref="O56:O119" si="109">_xlfn.NORM.DIST($L56,I$3,I$6,0)</f>
        <v>1.3364875735829992E-2</v>
      </c>
    </row>
    <row r="57" spans="1:15" x14ac:dyDescent="0.25">
      <c r="A57" s="4">
        <v>114</v>
      </c>
      <c r="B57" s="4">
        <v>97</v>
      </c>
      <c r="C57" s="4">
        <v>71</v>
      </c>
      <c r="D57" s="4">
        <v>294</v>
      </c>
      <c r="L57" s="4">
        <v>104</v>
      </c>
      <c r="M57" s="4">
        <f t="shared" si="85"/>
        <v>5.9522902486891203E-3</v>
      </c>
      <c r="N57" s="4">
        <f t="shared" ref="N57:N120" si="110">_xlfn.NORM.DIST($L57,H$3,H$6,0)</f>
        <v>9.7004625933239021E-3</v>
      </c>
      <c r="O57" s="4">
        <f t="shared" ref="O57:O120" si="111">_xlfn.NORM.DIST($L57,I$3,I$6,0)</f>
        <v>1.3027630764505568E-2</v>
      </c>
    </row>
    <row r="58" spans="1:15" x14ac:dyDescent="0.25">
      <c r="A58" s="4">
        <v>114</v>
      </c>
      <c r="B58" s="4">
        <v>101</v>
      </c>
      <c r="C58" s="4">
        <v>70</v>
      </c>
      <c r="D58" s="4">
        <v>281</v>
      </c>
      <c r="L58" s="4">
        <v>105</v>
      </c>
      <c r="M58" s="4">
        <f t="shared" si="85"/>
        <v>6.1358840858477329E-3</v>
      </c>
      <c r="N58" s="4">
        <f t="shared" ref="N58:N121" si="112">_xlfn.NORM.DIST($L58,H$3,H$6,0)</f>
        <v>9.9060277561054833E-3</v>
      </c>
      <c r="O58" s="4">
        <f t="shared" ref="O58:O121" si="113">_xlfn.NORM.DIST($L58,I$3,I$6,0)</f>
        <v>1.267817822966681E-2</v>
      </c>
    </row>
    <row r="59" spans="1:15" x14ac:dyDescent="0.25">
      <c r="A59" s="4">
        <v>114</v>
      </c>
      <c r="B59" s="4">
        <v>98</v>
      </c>
      <c r="C59" s="4">
        <v>69</v>
      </c>
      <c r="D59" s="4">
        <v>263</v>
      </c>
      <c r="L59" s="4">
        <v>106</v>
      </c>
      <c r="M59" s="4">
        <f t="shared" si="85"/>
        <v>6.3202985086340067E-3</v>
      </c>
      <c r="N59" s="4">
        <f t="shared" ref="N59:N122" si="114">_xlfn.NORM.DIST($L59,H$3,H$6,0)</f>
        <v>1.0106278582868219E-2</v>
      </c>
      <c r="O59" s="4">
        <f t="shared" ref="O59:O122" si="115">_xlfn.NORM.DIST($L59,I$3,I$6,0)</f>
        <v>1.2317970515905594E-2</v>
      </c>
    </row>
    <row r="60" spans="1:15" x14ac:dyDescent="0.25">
      <c r="A60" s="4">
        <v>115</v>
      </c>
      <c r="B60" s="4">
        <v>101</v>
      </c>
      <c r="C60" s="4">
        <v>71</v>
      </c>
      <c r="D60" s="4">
        <v>279</v>
      </c>
      <c r="L60" s="4">
        <v>107</v>
      </c>
      <c r="M60" s="4">
        <f t="shared" si="85"/>
        <v>6.5052715789097777E-3</v>
      </c>
      <c r="N60" s="4">
        <f t="shared" ref="N60:N123" si="116">_xlfn.NORM.DIST($L60,H$3,H$6,0)</f>
        <v>1.0300720907449932E-2</v>
      </c>
      <c r="O60" s="4">
        <f t="shared" ref="O60:O123" si="117">_xlfn.NORM.DIST($L60,I$3,I$6,0)</f>
        <v>1.1948471814086994E-2</v>
      </c>
    </row>
    <row r="61" spans="1:15" x14ac:dyDescent="0.25">
      <c r="A61" s="4">
        <v>115</v>
      </c>
      <c r="B61" s="4">
        <v>113</v>
      </c>
      <c r="C61" s="4">
        <v>68</v>
      </c>
      <c r="D61" s="4">
        <v>247</v>
      </c>
      <c r="L61" s="4">
        <v>108</v>
      </c>
      <c r="M61" s="4">
        <f t="shared" si="85"/>
        <v>6.6905322889042581E-3</v>
      </c>
      <c r="N61" s="4">
        <f t="shared" ref="N61:N124" si="118">_xlfn.NORM.DIST($L61,H$3,H$6,0)</f>
        <v>1.0488867638108577E-2</v>
      </c>
      <c r="O61" s="4">
        <f t="shared" ref="O61:O124" si="119">_xlfn.NORM.DIST($L61,I$3,I$6,0)</f>
        <v>1.1571148371287603E-2</v>
      </c>
    </row>
    <row r="62" spans="1:15" x14ac:dyDescent="0.25">
      <c r="A62" s="4">
        <v>116</v>
      </c>
      <c r="B62" s="4">
        <v>98</v>
      </c>
      <c r="C62" s="4">
        <v>70</v>
      </c>
      <c r="D62" s="4">
        <v>274</v>
      </c>
      <c r="L62" s="4">
        <v>109</v>
      </c>
      <c r="M62" s="4">
        <f t="shared" si="85"/>
        <v>6.8758011376499834E-3</v>
      </c>
      <c r="N62" s="4">
        <f t="shared" ref="N62:N125" si="120">_xlfn.NORM.DIST($L62,H$3,H$6,0)</f>
        <v>1.067024077357075E-2</v>
      </c>
      <c r="O62" s="4">
        <f t="shared" ref="O62:O125" si="121">_xlfn.NORM.DIST($L62,I$3,I$6,0)</f>
        <v>1.1187459008772946E-2</v>
      </c>
    </row>
    <row r="63" spans="1:15" x14ac:dyDescent="0.25">
      <c r="A63" s="4">
        <v>116</v>
      </c>
      <c r="B63" s="4">
        <v>95</v>
      </c>
      <c r="C63" s="4">
        <v>65</v>
      </c>
      <c r="D63" s="4">
        <v>276</v>
      </c>
      <c r="L63" s="4">
        <v>110</v>
      </c>
      <c r="M63" s="4">
        <f t="shared" si="85"/>
        <v>7.0607907570228419E-3</v>
      </c>
      <c r="N63" s="4">
        <f t="shared" ref="N63:N126" si="122">_xlfn.NORM.DIST($L63,H$3,H$6,0)</f>
        <v>1.0844373413031405E-2</v>
      </c>
      <c r="O63" s="4">
        <f t="shared" ref="O63:O126" si="123">_xlfn.NORM.DIST($L63,I$3,I$6,0)</f>
        <v>1.0798845991311354E-2</v>
      </c>
    </row>
    <row r="64" spans="1:15" x14ac:dyDescent="0.25">
      <c r="A64" s="4">
        <v>116</v>
      </c>
      <c r="B64" s="4">
        <v>101</v>
      </c>
      <c r="C64" s="4">
        <v>71</v>
      </c>
      <c r="D64" s="4">
        <v>286</v>
      </c>
      <c r="L64" s="4">
        <v>111</v>
      </c>
      <c r="M64" s="4">
        <f t="shared" si="85"/>
        <v>7.24520658588328E-3</v>
      </c>
      <c r="N64" s="4">
        <f t="shared" ref="N64:N127" si="124">_xlfn.NORM.DIST($L64,H$3,H$6,0)</f>
        <v>1.1010811748366846E-2</v>
      </c>
      <c r="O64" s="4">
        <f t="shared" ref="O64:O127" si="125">_xlfn.NORM.DIST($L64,I$3,I$6,0)</f>
        <v>1.0406726324613962E-2</v>
      </c>
    </row>
    <row r="65" spans="1:15" x14ac:dyDescent="0.25">
      <c r="A65" s="4">
        <v>116</v>
      </c>
      <c r="B65" s="4">
        <v>99</v>
      </c>
      <c r="C65" s="4">
        <v>71</v>
      </c>
      <c r="D65" s="4">
        <v>276</v>
      </c>
      <c r="L65" s="4">
        <v>112</v>
      </c>
      <c r="M65" s="4">
        <f t="shared" si="85"/>
        <v>7.4287475905123156E-3</v>
      </c>
      <c r="N65" s="4">
        <f t="shared" ref="N65:N128" si="126">_xlfn.NORM.DIST($L65,H$3,H$6,0)</f>
        <v>1.1169117026734654E-2</v>
      </c>
      <c r="O65" s="4">
        <f t="shared" ref="O65:O128" si="127">_xlfn.NORM.DIST($L65,I$3,I$6,0)</f>
        <v>1.0012483550403415E-2</v>
      </c>
    </row>
    <row r="66" spans="1:15" x14ac:dyDescent="0.25">
      <c r="A66" s="4">
        <v>116</v>
      </c>
      <c r="B66" s="4">
        <v>108</v>
      </c>
      <c r="C66" s="4">
        <v>64</v>
      </c>
      <c r="D66" s="4">
        <v>238</v>
      </c>
      <c r="L66" s="4">
        <v>113</v>
      </c>
      <c r="M66" s="4">
        <f t="shared" si="85"/>
        <v>7.6111070292354263E-3</v>
      </c>
      <c r="N66" s="4">
        <f t="shared" ref="N66:N129" si="128">_xlfn.NORM.DIST($L66,H$3,H$6,0)</f>
        <v>1.1318867471735144E-2</v>
      </c>
      <c r="O66" s="4">
        <f t="shared" ref="O66:O129" si="129">_xlfn.NORM.DIST($L66,I$3,I$6,0)</f>
        <v>9.6174601006772577E-3</v>
      </c>
    </row>
    <row r="67" spans="1:15" x14ac:dyDescent="0.25">
      <c r="A67" s="4">
        <v>116</v>
      </c>
      <c r="B67" s="4">
        <v>103</v>
      </c>
      <c r="C67" s="4">
        <v>60</v>
      </c>
      <c r="D67" s="4">
        <v>234</v>
      </c>
      <c r="L67" s="4">
        <v>114</v>
      </c>
      <c r="M67" s="4">
        <f t="shared" si="85"/>
        <v>7.7919732588317752E-3</v>
      </c>
      <c r="N67" s="4">
        <f t="shared" ref="N67:N130" si="130">_xlfn.NORM.DIST($L67,H$3,H$6,0)</f>
        <v>1.1459660151401145E-2</v>
      </c>
      <c r="O67" s="4">
        <f t="shared" ref="O67:O130" si="131">_xlfn.NORM.DIST($L67,I$3,I$6,0)</f>
        <v>9.2229502642827196E-3</v>
      </c>
    </row>
    <row r="68" spans="1:15" x14ac:dyDescent="0.25">
      <c r="A68" s="4">
        <v>116</v>
      </c>
      <c r="B68" s="4">
        <v>99</v>
      </c>
      <c r="C68" s="4">
        <v>59</v>
      </c>
      <c r="D68" s="4">
        <v>229</v>
      </c>
      <c r="L68" s="4">
        <v>115</v>
      </c>
      <c r="M68" s="4">
        <f t="shared" si="85"/>
        <v>7.9710305800377544E-3</v>
      </c>
      <c r="N68" s="4">
        <f t="shared" ref="N68:N131" si="132">_xlfn.NORM.DIST($L68,H$3,H$6,0)</f>
        <v>1.1591112781466795E-2</v>
      </c>
      <c r="O68" s="4">
        <f t="shared" ref="O68:O131" si="133">_xlfn.NORM.DIST($L68,I$3,I$6,0)</f>
        <v>8.830193810096967E-3</v>
      </c>
    </row>
    <row r="69" spans="1:15" x14ac:dyDescent="0.25">
      <c r="A69" s="4">
        <v>116</v>
      </c>
      <c r="B69" s="4">
        <v>109</v>
      </c>
      <c r="C69" s="4">
        <v>71</v>
      </c>
      <c r="D69" s="4">
        <v>269</v>
      </c>
      <c r="L69" s="4">
        <v>116</v>
      </c>
      <c r="M69" s="4">
        <f t="shared" si="85"/>
        <v>8.1479601191748185E-3</v>
      </c>
      <c r="N69" s="4">
        <f t="shared" ref="N69:N132" si="134">_xlfn.NORM.DIST($L69,H$3,H$6,0)</f>
        <v>1.1712865452641462E-2</v>
      </c>
      <c r="O69" s="4">
        <f t="shared" ref="O69:O132" si="135">_xlfn.NORM.DIST($L69,I$3,I$6,0)</f>
        <v>8.4403703020520492E-3</v>
      </c>
    </row>
    <row r="70" spans="1:15" x14ac:dyDescent="0.25">
      <c r="A70" s="4">
        <v>117</v>
      </c>
      <c r="B70" s="4">
        <v>101</v>
      </c>
      <c r="C70" s="4">
        <v>73</v>
      </c>
      <c r="D70" s="4">
        <v>280</v>
      </c>
      <c r="L70" s="4">
        <v>117</v>
      </c>
      <c r="M70" s="4">
        <f t="shared" si="85"/>
        <v>8.3224407426639984E-3</v>
      </c>
      <c r="N70" s="4">
        <f t="shared" ref="N70:N133" si="136">_xlfn.NORM.DIST($L70,H$3,H$6,0)</f>
        <v>1.1824582270980754E-2</v>
      </c>
      <c r="O70" s="4">
        <f t="shared" ref="O70:O133" si="137">_xlfn.NORM.DIST($L70,I$3,I$6,0)</f>
        <v>8.0545941320955897E-3</v>
      </c>
    </row>
    <row r="71" spans="1:15" x14ac:dyDescent="0.25">
      <c r="A71" s="4">
        <v>117</v>
      </c>
      <c r="B71" s="4">
        <v>101</v>
      </c>
      <c r="C71" s="4">
        <v>70</v>
      </c>
      <c r="D71" s="4">
        <v>279</v>
      </c>
      <c r="L71" s="4">
        <v>118</v>
      </c>
      <c r="M71" s="4">
        <f t="shared" si="85"/>
        <v>8.494150000935773E-3</v>
      </c>
      <c r="N71" s="4">
        <f t="shared" ref="N71:N134" si="138">_xlfn.NORM.DIST($L71,H$3,H$6,0)</f>
        <v>1.1925952900900809E-2</v>
      </c>
      <c r="O71" s="4">
        <f t="shared" ref="O71:O134" si="139">_xlfn.NORM.DIST($L71,I$3,I$6,0)</f>
        <v>7.6739102880719976E-3</v>
      </c>
    </row>
    <row r="72" spans="1:15" x14ac:dyDescent="0.25">
      <c r="A72" s="4">
        <v>117</v>
      </c>
      <c r="B72" s="4">
        <v>95</v>
      </c>
      <c r="C72" s="4">
        <v>66</v>
      </c>
      <c r="D72" s="4">
        <v>268</v>
      </c>
      <c r="L72" s="4">
        <v>119</v>
      </c>
      <c r="M72" s="4">
        <f t="shared" si="85"/>
        <v>8.6627650980058181E-3</v>
      </c>
      <c r="N72" s="4">
        <f t="shared" ref="N72:N135" si="140">_xlfn.NORM.DIST($L72,H$3,H$6,0)</f>
        <v>1.2016694000921929E-2</v>
      </c>
      <c r="O72" s="4">
        <f t="shared" ref="O72:O135" si="141">_xlfn.NORM.DIST($L72,I$3,I$6,0)</f>
        <v>7.2992908645733625E-3</v>
      </c>
    </row>
    <row r="73" spans="1:15" x14ac:dyDescent="0.25">
      <c r="A73" s="4">
        <v>118</v>
      </c>
      <c r="B73" s="4">
        <v>100</v>
      </c>
      <c r="C73" s="4">
        <v>67</v>
      </c>
      <c r="D73" s="4">
        <v>273</v>
      </c>
      <c r="L73" s="4">
        <v>120</v>
      </c>
      <c r="M73" s="4">
        <f t="shared" si="85"/>
        <v>8.8279638827670186E-3</v>
      </c>
      <c r="N73" s="4">
        <f t="shared" ref="N73:N136" si="142">_xlfn.NORM.DIST($L73,H$3,H$6,0)</f>
        <v>1.2096550542849102E-2</v>
      </c>
      <c r="O73" s="4">
        <f t="shared" ref="O73:O136" si="143">_xlfn.NORM.DIST($L73,I$3,I$6,0)</f>
        <v>6.9316323161652278E-3</v>
      </c>
    </row>
    <row r="74" spans="1:15" x14ac:dyDescent="0.25">
      <c r="A74" s="4">
        <v>118</v>
      </c>
      <c r="B74" s="4">
        <v>94</v>
      </c>
      <c r="C74" s="4">
        <v>71</v>
      </c>
      <c r="D74" s="4">
        <v>265</v>
      </c>
      <c r="L74" s="4">
        <v>121</v>
      </c>
      <c r="M74" s="4">
        <f t="shared" si="85"/>
        <v>8.9894258578475435E-3</v>
      </c>
      <c r="N74" s="4">
        <f t="shared" ref="N74:N137" si="144">_xlfn.NORM.DIST($L74,H$3,H$6,0)</f>
        <v>1.2165297005795961E-2</v>
      </c>
      <c r="O74" s="4">
        <f t="shared" ref="O74:O137" si="145">_xlfn.NORM.DIST($L74,I$3,I$6,0)</f>
        <v>6.5717534441506005E-3</v>
      </c>
    </row>
    <row r="75" spans="1:15" x14ac:dyDescent="0.25">
      <c r="A75" s="4">
        <v>118</v>
      </c>
      <c r="B75" s="4">
        <v>109</v>
      </c>
      <c r="C75" s="4">
        <v>63</v>
      </c>
      <c r="D75" s="4">
        <v>241</v>
      </c>
      <c r="L75" s="4">
        <v>122</v>
      </c>
      <c r="M75" s="4">
        <f t="shared" si="85"/>
        <v>9.1468332017058292E-3</v>
      </c>
      <c r="N75" s="4">
        <f t="shared" ref="N75:N138" si="146">_xlfn.NORM.DIST($L75,H$3,H$6,0)</f>
        <v>1.222273843722947E-2</v>
      </c>
      <c r="O75" s="4">
        <f t="shared" ref="O75:O138" si="147">_xlfn.NORM.DIST($L75,I$3,I$6,0)</f>
        <v>6.2203941002952493E-3</v>
      </c>
    </row>
    <row r="76" spans="1:15" x14ac:dyDescent="0.25">
      <c r="A76" s="4">
        <v>119</v>
      </c>
      <c r="B76" s="4">
        <v>100</v>
      </c>
      <c r="C76" s="4">
        <v>69</v>
      </c>
      <c r="D76" s="4">
        <v>276</v>
      </c>
      <c r="L76" s="4">
        <v>123</v>
      </c>
      <c r="M76" s="4">
        <f t="shared" si="85"/>
        <v>9.2998717994774889E-3</v>
      </c>
      <c r="N76" s="4">
        <f t="shared" ref="N76:N139" si="148">_xlfn.NORM.DIST($L76,H$3,H$6,0)</f>
        <v>1.2268711374049324E-2</v>
      </c>
      <c r="O76" s="4">
        <f t="shared" ref="O76:O139" si="149">_xlfn.NORM.DIST($L76,I$3,I$6,0)</f>
        <v>5.8782145837853236E-3</v>
      </c>
    </row>
    <row r="77" spans="1:15" x14ac:dyDescent="0.25">
      <c r="A77" s="4">
        <v>119</v>
      </c>
      <c r="B77" s="4">
        <v>105</v>
      </c>
      <c r="C77" s="4">
        <v>70</v>
      </c>
      <c r="D77" s="4">
        <v>281</v>
      </c>
      <c r="L77" s="4">
        <v>124</v>
      </c>
      <c r="M77" s="4">
        <f t="shared" si="85"/>
        <v>9.4482322779581504E-3</v>
      </c>
      <c r="N77" s="4">
        <f t="shared" ref="N77:N140" si="150">_xlfn.NORM.DIST($L77,H$3,H$6,0)</f>
        <v>1.230308461761182E-2</v>
      </c>
      <c r="O77" s="4">
        <f t="shared" ref="O77:O140" si="151">_xlfn.NORM.DIST($L77,I$3,I$6,0)</f>
        <v>5.5457957011974006E-3</v>
      </c>
    </row>
    <row r="78" spans="1:15" x14ac:dyDescent="0.25">
      <c r="A78" s="4">
        <v>119</v>
      </c>
      <c r="B78" s="4">
        <v>99</v>
      </c>
      <c r="C78" s="4">
        <v>62</v>
      </c>
      <c r="D78" s="4">
        <v>271</v>
      </c>
      <c r="L78" s="4">
        <v>125</v>
      </c>
      <c r="M78" s="4">
        <f t="shared" si="85"/>
        <v>9.5916110400012609E-3</v>
      </c>
      <c r="N78" s="4">
        <f t="shared" ref="N78:N141" si="152">_xlfn.NORM.DIST($L78,H$3,H$6,0)</f>
        <v>1.2325759857555518E-2</v>
      </c>
      <c r="O78" s="4">
        <f t="shared" ref="O78:O141" si="153">_xlfn.NORM.DIST($L78,I$3,I$6,0)</f>
        <v>5.2236394534904444E-3</v>
      </c>
    </row>
    <row r="79" spans="1:15" x14ac:dyDescent="0.25">
      <c r="A79" s="4">
        <v>119</v>
      </c>
      <c r="B79" s="4">
        <v>101</v>
      </c>
      <c r="C79" s="4">
        <v>60</v>
      </c>
      <c r="D79" s="4">
        <v>233</v>
      </c>
      <c r="L79" s="4">
        <v>126</v>
      </c>
      <c r="M79" s="4">
        <f t="shared" si="85"/>
        <v>9.7297112935322665E-3</v>
      </c>
      <c r="N79" s="4">
        <f t="shared" ref="N79:N142" si="154">_xlfn.NORM.DIST($L79,H$3,H$6,0)</f>
        <v>1.2336672140277387E-2</v>
      </c>
      <c r="O79" s="4">
        <f t="shared" ref="O79:O142" si="155">_xlfn.NORM.DIST($L79,I$3,I$6,0)</f>
        <v>4.9121703090230714E-3</v>
      </c>
    </row>
    <row r="80" spans="1:15" x14ac:dyDescent="0.25">
      <c r="A80" s="4">
        <v>119</v>
      </c>
      <c r="B80" s="4">
        <v>122</v>
      </c>
      <c r="C80" s="4">
        <v>84</v>
      </c>
      <c r="D80" s="4">
        <v>296</v>
      </c>
      <c r="L80" s="4">
        <v>127</v>
      </c>
      <c r="M80" s="4">
        <f t="shared" si="85"/>
        <v>9.8622440703313146E-3</v>
      </c>
      <c r="N80" s="4">
        <f t="shared" ref="N80:N143" si="156">_xlfn.NORM.DIST($L80,H$3,H$6,0)</f>
        <v>1.2335790178935067E-2</v>
      </c>
      <c r="O80" s="4">
        <f t="shared" ref="O80:O143" si="157">_xlfn.NORM.DIST($L80,I$3,I$6,0)</f>
        <v>4.6117370173879213E-3</v>
      </c>
    </row>
    <row r="81" spans="1:15" x14ac:dyDescent="0.25">
      <c r="A81" s="4">
        <v>120</v>
      </c>
      <c r="B81" s="4">
        <v>108</v>
      </c>
      <c r="C81" s="4">
        <v>75</v>
      </c>
      <c r="D81" s="4">
        <v>294</v>
      </c>
      <c r="L81" s="4">
        <v>128</v>
      </c>
      <c r="M81" s="4">
        <f t="shared" si="85"/>
        <v>9.9889292297163125E-3</v>
      </c>
      <c r="N81" s="4">
        <f t="shared" ref="N81:N144" si="158">_xlfn.NORM.DIST($L81,H$3,H$6,0)</f>
        <v>1.232311650290455E-2</v>
      </c>
      <c r="O81" s="4">
        <f t="shared" ref="O81:O144" si="159">_xlfn.NORM.DIST($L81,I$3,I$6,0)</f>
        <v>4.3226149154537222E-3</v>
      </c>
    </row>
    <row r="82" spans="1:15" x14ac:dyDescent="0.25">
      <c r="A82" s="4">
        <v>120</v>
      </c>
      <c r="B82" s="4">
        <v>103</v>
      </c>
      <c r="C82" s="4">
        <v>72</v>
      </c>
      <c r="D82" s="4">
        <v>276</v>
      </c>
      <c r="L82" s="4">
        <v>129</v>
      </c>
      <c r="M82" s="4">
        <f t="shared" si="85"/>
        <v>1.0109496442267845E-2</v>
      </c>
      <c r="N82" s="4">
        <f t="shared" ref="N82:N145" si="160">_xlfn.NORM.DIST($L82,H$3,H$6,0)</f>
        <v>1.2298687445694031E-2</v>
      </c>
      <c r="O82" s="4">
        <f t="shared" ref="O82:O145" si="161">_xlfn.NORM.DIST($L82,I$3,I$6,0)</f>
        <v>4.0450086744165713E-3</v>
      </c>
    </row>
    <row r="83" spans="1:15" x14ac:dyDescent="0.25">
      <c r="A83" s="4">
        <v>121</v>
      </c>
      <c r="B83" s="4">
        <v>101</v>
      </c>
      <c r="C83" s="4">
        <v>68</v>
      </c>
      <c r="D83" s="4">
        <v>280</v>
      </c>
      <c r="L83" s="4">
        <v>130</v>
      </c>
      <c r="M83" s="4">
        <f t="shared" si="85"/>
        <v>1.0223686148776917E-2</v>
      </c>
      <c r="N83" s="4">
        <f t="shared" ref="N83:N146" si="162">_xlfn.NORM.DIST($L83,H$3,H$6,0)</f>
        <v>1.2262572971394783E-2</v>
      </c>
      <c r="O83" s="4">
        <f t="shared" ref="O83:O146" si="163">_xlfn.NORM.DIST($L83,I$3,I$6,0)</f>
        <v>3.7790554348743968E-3</v>
      </c>
    </row>
    <row r="84" spans="1:15" x14ac:dyDescent="0.25">
      <c r="A84" s="4">
        <v>121</v>
      </c>
      <c r="B84" s="4">
        <v>99</v>
      </c>
      <c r="C84" s="4">
        <v>66</v>
      </c>
      <c r="D84" s="4">
        <v>276</v>
      </c>
      <c r="L84" s="4">
        <v>131</v>
      </c>
      <c r="M84" s="4">
        <f t="shared" si="85"/>
        <v>1.0331250489666426E-2</v>
      </c>
      <c r="N84" s="4">
        <f t="shared" ref="N84:N147" si="164">_xlfn.NORM.DIST($L84,H$3,H$6,0)</f>
        <v>1.2214876340829245E-2</v>
      </c>
      <c r="O84" s="4">
        <f t="shared" ref="O84:O147" si="165">_xlfn.NORM.DIST($L84,I$3,I$6,0)</f>
        <v>3.5248282759292888E-3</v>
      </c>
    </row>
    <row r="85" spans="1:15" x14ac:dyDescent="0.25">
      <c r="A85" s="4">
        <v>121</v>
      </c>
      <c r="B85" s="4">
        <v>103</v>
      </c>
      <c r="C85" s="4">
        <v>69</v>
      </c>
      <c r="D85" s="4">
        <v>283</v>
      </c>
      <c r="L85" s="4">
        <v>132</v>
      </c>
      <c r="M85" s="4">
        <f t="shared" si="85"/>
        <v>1.0431954200237157E-2</v>
      </c>
      <c r="N85" s="4">
        <f t="shared" ref="N85:N148" si="166">_xlfn.NORM.DIST($L85,H$3,H$6,0)</f>
        <v>1.2155733619625842E-2</v>
      </c>
      <c r="O85" s="4">
        <f t="shared" ref="O85:O148" si="167">_xlfn.NORM.DIST($L85,I$3,I$6,0)</f>
        <v>3.2823399640577898E-3</v>
      </c>
    </row>
    <row r="86" spans="1:15" x14ac:dyDescent="0.25">
      <c r="A86" s="4">
        <v>121</v>
      </c>
      <c r="B86" s="4">
        <v>102</v>
      </c>
      <c r="C86" s="4">
        <v>66</v>
      </c>
      <c r="D86" s="4">
        <v>277</v>
      </c>
      <c r="L86" s="4">
        <v>133</v>
      </c>
      <c r="M86" s="4">
        <f t="shared" si="85"/>
        <v>1.0525575467219021E-2</v>
      </c>
      <c r="N86" s="4">
        <f t="shared" ref="N86:N149" si="168">_xlfn.NORM.DIST($L86,H$3,H$6,0)</f>
        <v>1.2085313031500454E-2</v>
      </c>
      <c r="O86" s="4">
        <f t="shared" ref="O86:O149" si="169">_xlfn.NORM.DIST($L86,I$3,I$6,0)</f>
        <v>3.0515469279258039E-3</v>
      </c>
    </row>
    <row r="87" spans="1:15" x14ac:dyDescent="0.25">
      <c r="A87" s="4">
        <v>122</v>
      </c>
      <c r="B87" s="4">
        <v>106</v>
      </c>
      <c r="C87" s="4">
        <v>75</v>
      </c>
      <c r="D87" s="4">
        <v>294</v>
      </c>
      <c r="L87" s="4">
        <v>134</v>
      </c>
      <c r="M87" s="4">
        <f t="shared" si="85"/>
        <v>1.0611906742267233E-2</v>
      </c>
      <c r="N87" s="4">
        <f t="shared" ref="N87:N150" si="170">_xlfn.NORM.DIST($L87,H$3,H$6,0)</f>
        <v>1.2003814161046423E-2</v>
      </c>
      <c r="O87" s="4">
        <f t="shared" ref="O87:O150" si="171">_xlfn.NORM.DIST($L87,I$3,I$6,0)</f>
        <v>2.8323534064107225E-3</v>
      </c>
    </row>
    <row r="88" spans="1:15" x14ac:dyDescent="0.25">
      <c r="A88" s="4">
        <v>122</v>
      </c>
      <c r="B88" s="4">
        <v>102</v>
      </c>
      <c r="C88" s="4">
        <v>67</v>
      </c>
      <c r="D88" s="4">
        <v>281</v>
      </c>
      <c r="L88" s="4">
        <v>135</v>
      </c>
      <c r="M88" s="4">
        <f t="shared" si="85"/>
        <v>1.0690755508230778E-2</v>
      </c>
      <c r="N88" s="4">
        <f t="shared" ref="N88:N151" si="172">_xlfn.NORM.DIST($L88,H$3,H$6,0)</f>
        <v>1.1911467011320478E-2</v>
      </c>
      <c r="O88" s="4">
        <f t="shared" ref="O88:O151" si="173">_xlfn.NORM.DIST($L88,I$3,I$6,0)</f>
        <v>2.624615718770389E-3</v>
      </c>
    </row>
    <row r="89" spans="1:15" x14ac:dyDescent="0.25">
      <c r="A89" s="4">
        <v>122</v>
      </c>
      <c r="B89" s="4">
        <v>103</v>
      </c>
      <c r="C89" s="4">
        <v>74</v>
      </c>
      <c r="D89" s="4">
        <v>288</v>
      </c>
      <c r="L89" s="4">
        <v>136</v>
      </c>
      <c r="M89" s="4">
        <f t="shared" si="85"/>
        <v>1.0761944994235625E-2</v>
      </c>
      <c r="N89" s="4">
        <f t="shared" ref="N89:N152" si="174">_xlfn.NORM.DIST($L89,H$3,H$6,0)</f>
        <v>1.1808530922452209E-2</v>
      </c>
      <c r="O89" s="4">
        <f t="shared" ref="O89:O152" si="175">_xlfn.NORM.DIST($L89,I$3,I$6,0)</f>
        <v>2.4281466081024178E-3</v>
      </c>
    </row>
    <row r="90" spans="1:15" x14ac:dyDescent="0.25">
      <c r="A90" s="4">
        <v>122</v>
      </c>
      <c r="B90" s="4">
        <v>104</v>
      </c>
      <c r="C90" s="4">
        <v>75</v>
      </c>
      <c r="D90" s="4">
        <v>283</v>
      </c>
      <c r="L90" s="4">
        <v>137</v>
      </c>
      <c r="M90" s="4">
        <f t="shared" si="85"/>
        <v>1.0825314835866412E-2</v>
      </c>
      <c r="N90" s="4">
        <f t="shared" ref="N90:N153" si="176">_xlfn.NORM.DIST($L90,H$3,H$6,0)</f>
        <v>1.1695293358392124E-2</v>
      </c>
      <c r="O90" s="4">
        <f t="shared" ref="O90:O153" si="177">_xlfn.NORM.DIST($L90,I$3,I$6,0)</f>
        <v>2.2427196119006814E-3</v>
      </c>
    </row>
    <row r="91" spans="1:15" x14ac:dyDescent="0.25">
      <c r="A91" s="4">
        <v>123</v>
      </c>
      <c r="B91" s="4">
        <v>109</v>
      </c>
      <c r="C91" s="4">
        <v>78</v>
      </c>
      <c r="D91" s="4">
        <v>299</v>
      </c>
      <c r="L91" s="4">
        <v>138</v>
      </c>
      <c r="M91" s="4">
        <f t="shared" si="85"/>
        <v>1.0880721676996521E-2</v>
      </c>
      <c r="N91" s="4">
        <f t="shared" ref="N91:N154" si="178">_xlfn.NORM.DIST($L91,H$3,H$6,0)</f>
        <v>1.157206856974052E-2</v>
      </c>
      <c r="O91" s="4">
        <f t="shared" ref="O91:O154" si="179">_xlfn.NORM.DIST($L91,I$3,I$6,0)</f>
        <v>2.0680734165679912E-3</v>
      </c>
    </row>
    <row r="92" spans="1:15" x14ac:dyDescent="0.25">
      <c r="A92" s="4">
        <v>123</v>
      </c>
      <c r="B92" s="4">
        <v>102</v>
      </c>
      <c r="C92" s="4">
        <v>70</v>
      </c>
      <c r="D92" s="4">
        <v>278</v>
      </c>
      <c r="L92" s="4">
        <v>139</v>
      </c>
      <c r="M92" s="4">
        <f t="shared" si="85"/>
        <v>1.0928039710105815E-2</v>
      </c>
      <c r="N92" s="4">
        <f t="shared" ref="N92:N155" si="180">_xlfn.NORM.DIST($L92,H$3,H$6,0)</f>
        <v>1.1439196141359935E-2</v>
      </c>
      <c r="O92" s="4">
        <f t="shared" ref="O92:O155" si="181">_xlfn.NORM.DIST($L92,I$3,I$6,0)</f>
        <v>1.90391615611404E-3</v>
      </c>
    </row>
    <row r="93" spans="1:15" x14ac:dyDescent="0.25">
      <c r="A93" s="4">
        <v>123</v>
      </c>
      <c r="B93" s="4">
        <v>101</v>
      </c>
      <c r="C93" s="4">
        <v>67</v>
      </c>
      <c r="D93" s="4">
        <v>276</v>
      </c>
      <c r="L93" s="4">
        <v>140</v>
      </c>
      <c r="M93" s="4">
        <f t="shared" si="85"/>
        <v>1.0967161152235904E-2</v>
      </c>
      <c r="N93" s="4">
        <f t="shared" ref="N93:N156" si="182">_xlfn.NORM.DIST($L93,H$3,H$6,0)</f>
        <v>1.1297039434161472E-2</v>
      </c>
      <c r="O93" s="4">
        <f t="shared" ref="O93:O156" si="183">_xlfn.NORM.DIST($L93,I$3,I$6,0)</f>
        <v>1.7499296188842632E-3</v>
      </c>
    </row>
    <row r="94" spans="1:15" x14ac:dyDescent="0.25">
      <c r="A94" s="4">
        <v>123</v>
      </c>
      <c r="B94" s="4">
        <v>103</v>
      </c>
      <c r="C94" s="4">
        <v>74</v>
      </c>
      <c r="D94" s="4">
        <v>288</v>
      </c>
      <c r="L94" s="4">
        <v>141</v>
      </c>
      <c r="M94" s="4">
        <f t="shared" si="85"/>
        <v>1.0997996654062833E-2</v>
      </c>
      <c r="N94" s="4">
        <f t="shared" ref="N94:N157" si="184">_xlfn.NORM.DIST($L94,H$3,H$6,0)</f>
        <v>1.1145983931065008E-2</v>
      </c>
      <c r="O94" s="4">
        <f t="shared" ref="O94:O157" si="185">_xlfn.NORM.DIST($L94,I$3,I$6,0)</f>
        <v>1.6057733299590343E-3</v>
      </c>
    </row>
    <row r="95" spans="1:15" x14ac:dyDescent="0.25">
      <c r="A95" s="4">
        <v>123</v>
      </c>
      <c r="B95" s="4">
        <v>121</v>
      </c>
      <c r="C95" s="4">
        <v>93</v>
      </c>
      <c r="D95" s="4">
        <v>298</v>
      </c>
      <c r="L95" s="4">
        <v>142</v>
      </c>
      <c r="M95" s="4">
        <f t="shared" si="85"/>
        <v>1.1020475639914203E-2</v>
      </c>
      <c r="N95" s="4">
        <f t="shared" ref="N95:N158" si="186">_xlfn.NORM.DIST($L95,H$3,H$6,0)</f>
        <v>1.0986435497660518E-2</v>
      </c>
      <c r="O95" s="4">
        <f t="shared" ref="O95:O158" si="187">_xlfn.NORM.DIST($L95,I$3,I$6,0)</f>
        <v>1.4710884807662742E-3</v>
      </c>
    </row>
    <row r="96" spans="1:15" x14ac:dyDescent="0.25">
      <c r="A96" s="4">
        <v>123</v>
      </c>
      <c r="B96" s="4">
        <v>101</v>
      </c>
      <c r="C96" s="4">
        <v>73</v>
      </c>
      <c r="D96" s="4">
        <v>283</v>
      </c>
      <c r="L96" s="4">
        <v>143</v>
      </c>
      <c r="M96" s="4">
        <f t="shared" si="85"/>
        <v>1.1034546576919732E-2</v>
      </c>
      <c r="N96" s="4">
        <f t="shared" ref="N96:N159" si="188">_xlfn.NORM.DIST($L96,H$3,H$6,0)</f>
        <v>1.0818818568538903E-2</v>
      </c>
      <c r="O96" s="4">
        <f t="shared" ref="O96:O159" si="189">_xlfn.NORM.DIST($L96,I$3,I$6,0)</f>
        <v>1.3455016814006506E-3</v>
      </c>
    </row>
    <row r="97" spans="1:15" x14ac:dyDescent="0.25">
      <c r="A97" s="4">
        <v>123</v>
      </c>
      <c r="B97" s="4">
        <v>104</v>
      </c>
      <c r="C97" s="4">
        <v>73</v>
      </c>
      <c r="D97" s="4">
        <v>279</v>
      </c>
      <c r="L97" s="4">
        <v>144</v>
      </c>
      <c r="M97" s="4">
        <f t="shared" si="85"/>
        <v>1.1040177171858543E-2</v>
      </c>
      <c r="N97" s="4">
        <f t="shared" ref="N97:N160" si="190">_xlfn.NORM.DIST($L97,H$3,H$6,0)</f>
        <v>1.0643574270613186E-2</v>
      </c>
      <c r="O97" s="4">
        <f t="shared" ref="O97:O160" si="191">_xlfn.NORM.DIST($L97,I$3,I$6,0)</f>
        <v>1.2286285150797948E-3</v>
      </c>
    </row>
    <row r="98" spans="1:15" x14ac:dyDescent="0.25">
      <c r="A98" s="4">
        <v>123</v>
      </c>
      <c r="B98" s="4">
        <v>123</v>
      </c>
      <c r="C98" s="4">
        <v>80</v>
      </c>
      <c r="D98" s="4">
        <v>285</v>
      </c>
      <c r="L98" s="4">
        <v>145</v>
      </c>
      <c r="M98" s="4">
        <f t="shared" si="85"/>
        <v>1.1037354494650842E-2</v>
      </c>
      <c r="N98" s="4">
        <f t="shared" ref="N98:N161" si="192">_xlfn.NORM.DIST($L98,H$3,H$6,0)</f>
        <v>1.0461158495012715E-2</v>
      </c>
      <c r="O98" s="4">
        <f t="shared" ref="O98:O161" si="193">_xlfn.NORM.DIST($L98,I$3,I$6,0)</f>
        <v>1.120076878038065E-3</v>
      </c>
    </row>
    <row r="99" spans="1:15" x14ac:dyDescent="0.25">
      <c r="A99" s="4">
        <v>124</v>
      </c>
      <c r="B99" s="4">
        <v>100</v>
      </c>
      <c r="C99" s="4">
        <v>68</v>
      </c>
      <c r="D99" s="4">
        <v>282</v>
      </c>
      <c r="L99" s="4">
        <v>146</v>
      </c>
      <c r="M99" s="4">
        <f t="shared" si="85"/>
        <v>1.1026085027832932E-2</v>
      </c>
      <c r="N99" s="4">
        <f t="shared" ref="N99:N162" si="194">_xlfn.NORM.DIST($L99,H$3,H$6,0)</f>
        <v>1.0272039929303194E-2</v>
      </c>
      <c r="O99" s="4">
        <f t="shared" ref="O99:O162" si="195">_xlfn.NORM.DIST($L99,I$3,I$6,0)</f>
        <v>1.0194500919126085E-3</v>
      </c>
    </row>
    <row r="100" spans="1:15" x14ac:dyDescent="0.25">
      <c r="A100" s="4">
        <v>124</v>
      </c>
      <c r="B100" s="4">
        <v>105</v>
      </c>
      <c r="C100" s="4">
        <v>73</v>
      </c>
      <c r="D100" s="4">
        <v>290</v>
      </c>
      <c r="L100" s="4">
        <v>147</v>
      </c>
      <c r="M100" s="4">
        <f t="shared" si="85"/>
        <v>1.1006394641750654E-2</v>
      </c>
      <c r="N100" s="4">
        <f t="shared" ref="N100:N163" si="196">_xlfn.NORM.DIST($L100,H$3,H$6,0)</f>
        <v>1.0076698061863803E-2</v>
      </c>
      <c r="O100" s="4">
        <f t="shared" ref="O100:O163" si="197">_xlfn.NORM.DIST($L100,I$3,I$6,0)</f>
        <v>9.2634977927192588E-4</v>
      </c>
    </row>
    <row r="101" spans="1:15" x14ac:dyDescent="0.25">
      <c r="A101" s="4">
        <v>124</v>
      </c>
      <c r="B101" s="4">
        <v>103</v>
      </c>
      <c r="C101" s="4">
        <v>72</v>
      </c>
      <c r="D101" s="4">
        <v>289</v>
      </c>
      <c r="L101" s="4">
        <v>148</v>
      </c>
      <c r="M101" s="4">
        <f t="shared" si="85"/>
        <v>1.0978328495604083E-2</v>
      </c>
      <c r="N101" s="4">
        <f t="shared" ref="N101:N164" si="198">_xlfn.NORM.DIST($L101,H$3,H$6,0)</f>
        <v>9.8756211702402917E-3</v>
      </c>
      <c r="O101" s="4">
        <f t="shared" ref="O101:O164" si="199">_xlfn.NORM.DIST($L101,I$3,I$6,0)</f>
        <v>8.4037849633711607E-4</v>
      </c>
    </row>
    <row r="102" spans="1:15" x14ac:dyDescent="0.25">
      <c r="A102" s="4">
        <v>124</v>
      </c>
      <c r="B102" s="4">
        <v>107</v>
      </c>
      <c r="C102" s="4">
        <v>74</v>
      </c>
      <c r="D102" s="4">
        <v>287</v>
      </c>
      <c r="L102" s="4">
        <v>149</v>
      </c>
      <c r="M102" s="4">
        <f t="shared" si="85"/>
        <v>1.0941950864873314E-2</v>
      </c>
      <c r="N102" s="4">
        <f t="shared" ref="N102:N165" si="200">_xlfn.NORM.DIST($L102,H$3,H$6,0)</f>
        <v>9.6693043051910062E-3</v>
      </c>
      <c r="O102" s="4">
        <f t="shared" ref="O102:O165" si="201">_xlfn.NORM.DIST($L102,I$3,I$6,0)</f>
        <v>7.6114212011987046E-4</v>
      </c>
    </row>
    <row r="103" spans="1:15" x14ac:dyDescent="0.25">
      <c r="A103" s="4">
        <v>124</v>
      </c>
      <c r="B103" s="4">
        <v>98</v>
      </c>
      <c r="C103" s="4">
        <v>67</v>
      </c>
      <c r="D103" s="4">
        <v>267</v>
      </c>
      <c r="L103" s="4">
        <v>150</v>
      </c>
      <c r="M103" s="4">
        <f t="shared" si="85"/>
        <v>1.0897344896048277E-2</v>
      </c>
      <c r="N103" s="4">
        <f t="shared" ref="N103:N166" si="202">_xlfn.NORM.DIST($L103,H$3,H$6,0)</f>
        <v>9.4582472819542494E-3</v>
      </c>
      <c r="O103" s="4">
        <f t="shared" ref="O103:O166" si="203">_xlfn.NORM.DIST($L103,I$3,I$6,0)</f>
        <v>6.8825199012496061E-4</v>
      </c>
    </row>
    <row r="104" spans="1:15" x14ac:dyDescent="0.25">
      <c r="A104" s="4">
        <v>124</v>
      </c>
      <c r="B104" s="4">
        <v>97</v>
      </c>
      <c r="C104" s="4">
        <v>75</v>
      </c>
      <c r="D104" s="4">
        <v>270</v>
      </c>
      <c r="L104" s="4">
        <v>151</v>
      </c>
      <c r="M104" s="4">
        <f t="shared" si="85"/>
        <v>1.0844612289972673E-2</v>
      </c>
      <c r="N104" s="4">
        <f t="shared" ref="N104:N167" si="204">_xlfn.NORM.DIST($L104,H$3,H$6,0)</f>
        <v>9.2429526899930163E-3</v>
      </c>
      <c r="O104" s="4">
        <f t="shared" ref="O104:O167" si="205">_xlfn.NORM.DIST($L104,I$3,I$6,0)</f>
        <v>6.2132680741997762E-4</v>
      </c>
    </row>
    <row r="105" spans="1:15" x14ac:dyDescent="0.25">
      <c r="A105" s="4">
        <v>125</v>
      </c>
      <c r="B105" s="4">
        <v>98</v>
      </c>
      <c r="C105" s="4">
        <v>67</v>
      </c>
      <c r="D105" s="4">
        <v>264</v>
      </c>
      <c r="L105" s="4">
        <v>152</v>
      </c>
      <c r="M105" s="4">
        <f t="shared" si="85"/>
        <v>1.0783872915489823E-2</v>
      </c>
      <c r="N105" s="4">
        <f t="shared" ref="N105:N168" si="206">_xlfn.NORM.DIST($L105,H$3,H$6,0)</f>
        <v>9.0239239321210276E-3</v>
      </c>
      <c r="O105" s="4">
        <f t="shared" ref="O105:O168" si="207">_xlfn.NORM.DIST($L105,I$3,I$6,0)</f>
        <v>5.5999429624919929E-4</v>
      </c>
    </row>
    <row r="106" spans="1:15" x14ac:dyDescent="0.25">
      <c r="A106" s="4">
        <v>125</v>
      </c>
      <c r="B106" s="4">
        <v>102</v>
      </c>
      <c r="C106" s="4">
        <v>65</v>
      </c>
      <c r="D106" s="4">
        <v>291</v>
      </c>
      <c r="L106" s="4">
        <v>153</v>
      </c>
      <c r="M106" s="4">
        <f t="shared" si="85"/>
        <v>1.0715264355444764E-2</v>
      </c>
      <c r="N106" s="4">
        <f t="shared" ref="N106:N169" si="208">_xlfn.NORM.DIST($L106,H$3,H$6,0)</f>
        <v>8.8016633034869486E-3</v>
      </c>
      <c r="O106" s="4">
        <f t="shared" ref="O106:O169" si="209">_xlfn.NORM.DIST($L106,I$3,I$6,0)</f>
        <v>5.0389263545472295E-4</v>
      </c>
    </row>
    <row r="107" spans="1:15" x14ac:dyDescent="0.25">
      <c r="A107" s="4">
        <v>125</v>
      </c>
      <c r="B107" s="4">
        <v>105</v>
      </c>
      <c r="C107" s="4">
        <v>75</v>
      </c>
      <c r="D107" s="4">
        <v>304</v>
      </c>
      <c r="L107" s="4">
        <v>154</v>
      </c>
      <c r="M107" s="4">
        <f t="shared" si="85"/>
        <v>1.0638941387449115E-2</v>
      </c>
      <c r="N107" s="4">
        <f t="shared" ref="N107:N170" si="210">_xlfn.NORM.DIST($L107,H$3,H$6,0)</f>
        <v>8.5766701203966091E-3</v>
      </c>
      <c r="O107" s="4">
        <f t="shared" ref="O107:O170" si="211">_xlfn.NORM.DIST($L107,I$3,I$6,0)</f>
        <v>4.5267166876460872E-4</v>
      </c>
    </row>
    <row r="108" spans="1:15" x14ac:dyDescent="0.25">
      <c r="A108" s="4">
        <v>125</v>
      </c>
      <c r="B108" s="4">
        <v>120</v>
      </c>
      <c r="C108" s="4">
        <v>74</v>
      </c>
      <c r="D108" s="4">
        <v>275</v>
      </c>
      <c r="L108" s="4">
        <v>155</v>
      </c>
      <c r="M108" s="4">
        <f t="shared" si="85"/>
        <v>1.0555075402151266E-2</v>
      </c>
      <c r="N108" s="4">
        <f t="shared" ref="N108:N171" si="212">_xlfn.NORM.DIST($L108,H$3,H$6,0)</f>
        <v>8.3494389083919474E-3</v>
      </c>
      <c r="O108" s="4">
        <f t="shared" ref="O108:O171" si="213">_xlfn.NORM.DIST($L108,I$3,I$6,0)</f>
        <v>4.059939045176575E-4</v>
      </c>
    </row>
    <row r="109" spans="1:15" x14ac:dyDescent="0.25">
      <c r="A109" s="4">
        <v>126</v>
      </c>
      <c r="B109" s="4">
        <v>107</v>
      </c>
      <c r="C109" s="4">
        <v>89</v>
      </c>
      <c r="D109" s="4">
        <v>313</v>
      </c>
      <c r="L109" s="4">
        <v>156</v>
      </c>
      <c r="M109" s="4">
        <f t="shared" ref="M109:M172" si="214">_xlfn.NORM.DIST(L109,G$3,G$6,0)</f>
        <v>1.0463853762071698E-2</v>
      </c>
      <c r="N109" s="4">
        <f t="shared" ref="N109:N172" si="215">_xlfn.NORM.DIST($L109,H$3,H$6,0)</f>
        <v>8.1204576583865512E-3</v>
      </c>
      <c r="O109" s="4">
        <f t="shared" ref="O109:O172" si="216">_xlfn.NORM.DIST($L109,I$3,I$6,0)</f>
        <v>3.6353531662457601E-4</v>
      </c>
    </row>
    <row r="110" spans="1:15" x14ac:dyDescent="0.25">
      <c r="A110" s="4">
        <v>126</v>
      </c>
      <c r="B110" s="4">
        <v>111</v>
      </c>
      <c r="C110" s="4">
        <v>76</v>
      </c>
      <c r="D110" s="4">
        <v>310</v>
      </c>
      <c r="L110" s="4">
        <v>157</v>
      </c>
      <c r="M110" s="4">
        <f t="shared" si="214"/>
        <v>1.0365479104359877E-2</v>
      </c>
      <c r="N110" s="4">
        <f t="shared" ref="N110:N173" si="217">_xlfn.NORM.DIST($L110,H$3,H$6,0)</f>
        <v>7.890206158987504E-3</v>
      </c>
      <c r="O110" s="4">
        <f t="shared" ref="O110:O173" si="218">_xlfn.NORM.DIST($L110,I$3,I$6,0)</f>
        <v>3.2498595952638057E-4</v>
      </c>
    </row>
    <row r="111" spans="1:15" x14ac:dyDescent="0.25">
      <c r="A111" s="4">
        <v>127</v>
      </c>
      <c r="B111" s="4">
        <v>113</v>
      </c>
      <c r="C111" s="4">
        <v>81</v>
      </c>
      <c r="D111" s="4">
        <v>307</v>
      </c>
      <c r="L111" s="4">
        <v>158</v>
      </c>
      <c r="M111" s="4">
        <f t="shared" si="214"/>
        <v>1.0260168591103217E-2</v>
      </c>
      <c r="N111" s="4">
        <f t="shared" ref="N111:N174" si="219">_xlfn.NORM.DIST($L111,H$3,H$6,0)</f>
        <v>7.6591544124190482E-3</v>
      </c>
      <c r="O111" s="4">
        <f t="shared" ref="O111:O174" si="220">_xlfn.NORM.DIST($L111,I$3,I$6,0)</f>
        <v>2.9005041061666185E-4</v>
      </c>
    </row>
    <row r="112" spans="1:15" x14ac:dyDescent="0.25">
      <c r="A112" s="4">
        <v>127</v>
      </c>
      <c r="B112" s="4">
        <v>106</v>
      </c>
      <c r="C112" s="4">
        <v>75</v>
      </c>
      <c r="D112" s="4">
        <v>286</v>
      </c>
      <c r="L112" s="4">
        <v>159</v>
      </c>
      <c r="M112" s="4">
        <f t="shared" si="214"/>
        <v>1.0148153111068342E-2</v>
      </c>
      <c r="N112" s="4">
        <f t="shared" ref="N112:N175" si="221">_xlfn.NORM.DIST($L112,H$3,H$6,0)</f>
        <v>7.4277611407121968E-3</v>
      </c>
      <c r="O112" s="4">
        <f t="shared" ref="O112:O175" si="222">_xlfn.NORM.DIST($L112,I$3,I$6,0)</f>
        <v>2.5844805406114135E-4</v>
      </c>
    </row>
    <row r="113" spans="1:15" x14ac:dyDescent="0.25">
      <c r="A113" s="4">
        <v>127</v>
      </c>
      <c r="B113" s="4">
        <v>115</v>
      </c>
      <c r="C113" s="4">
        <v>81</v>
      </c>
      <c r="D113" s="4">
        <v>303</v>
      </c>
      <c r="L113" s="4">
        <v>160</v>
      </c>
      <c r="M113" s="4">
        <f t="shared" si="214"/>
        <v>1.0029676436978871E-2</v>
      </c>
      <c r="N113" s="4">
        <f t="shared" ref="N113:N176" si="223">_xlfn.NORM.DIST($L113,H$3,H$6,0)</f>
        <v>7.1964723880435823E-3</v>
      </c>
      <c r="O113" s="4">
        <f t="shared" ref="O113:O176" si="224">_xlfn.NORM.DIST($L113,I$3,I$6,0)</f>
        <v>2.2991322019402986E-4</v>
      </c>
    </row>
    <row r="114" spans="1:15" x14ac:dyDescent="0.25">
      <c r="A114" s="4">
        <v>127</v>
      </c>
      <c r="B114" s="4">
        <v>127</v>
      </c>
      <c r="C114" s="4">
        <v>88</v>
      </c>
      <c r="D114" s="4">
        <v>313</v>
      </c>
      <c r="L114" s="4">
        <v>161</v>
      </c>
      <c r="M114" s="4">
        <f t="shared" si="214"/>
        <v>9.9049943426307487E-3</v>
      </c>
      <c r="N114" s="4">
        <f t="shared" ref="N114:N177" si="225">_xlfn.NORM.DIST($L114,H$3,H$6,0)</f>
        <v>6.9657202243037075E-3</v>
      </c>
      <c r="O114" s="4">
        <f t="shared" ref="O114:O177" si="226">_xlfn.NORM.DIST($L114,I$3,I$6,0)</f>
        <v>2.0419519471592549E-4</v>
      </c>
    </row>
    <row r="115" spans="1:15" x14ac:dyDescent="0.25">
      <c r="A115" s="4">
        <v>128</v>
      </c>
      <c r="B115" s="4">
        <v>105</v>
      </c>
      <c r="C115" s="4">
        <v>74</v>
      </c>
      <c r="D115" s="4">
        <v>301</v>
      </c>
      <c r="L115" s="4">
        <v>162</v>
      </c>
      <c r="M115" s="4">
        <f t="shared" si="214"/>
        <v>9.7743736843148247E-3</v>
      </c>
      <c r="N115" s="4">
        <f t="shared" ref="N115:N178" si="227">_xlfn.NORM.DIST($L115,H$3,H$6,0)</f>
        <v>6.7359215541568755E-3</v>
      </c>
      <c r="O115" s="4">
        <f t="shared" ref="O115:O178" si="228">_xlfn.NORM.DIST($L115,I$3,I$6,0)</f>
        <v>1.8105811178310664E-4</v>
      </c>
    </row>
    <row r="116" spans="1:15" x14ac:dyDescent="0.25">
      <c r="A116" s="4">
        <v>128</v>
      </c>
      <c r="B116" s="4">
        <v>108</v>
      </c>
      <c r="C116" s="4">
        <v>78</v>
      </c>
      <c r="D116" s="4">
        <v>292</v>
      </c>
      <c r="L116" s="4">
        <v>163</v>
      </c>
      <c r="M116" s="4">
        <f t="shared" si="214"/>
        <v>9.6380914511560046E-3</v>
      </c>
      <c r="N116" s="4">
        <f t="shared" ref="N116:N179" si="229">_xlfn.NORM.DIST($L116,H$3,H$6,0)</f>
        <v>6.5074770350299835E-3</v>
      </c>
      <c r="O116" s="4">
        <f t="shared" ref="O116:O179" si="230">_xlfn.NORM.DIST($L116,I$3,I$6,0)</f>
        <v>1.60280744784444E-4</v>
      </c>
    </row>
    <row r="117" spans="1:15" x14ac:dyDescent="0.25">
      <c r="A117" s="4">
        <v>128</v>
      </c>
      <c r="B117" s="4">
        <v>116</v>
      </c>
      <c r="C117" s="4">
        <v>67</v>
      </c>
      <c r="D117" s="4">
        <v>263</v>
      </c>
      <c r="L117" s="4">
        <v>164</v>
      </c>
      <c r="M117" s="4">
        <f t="shared" si="214"/>
        <v>9.4964337890882291E-3</v>
      </c>
      <c r="N117" s="4">
        <f t="shared" ref="N117:N180" si="231">_xlfn.NORM.DIST($L117,H$3,H$6,0)</f>
        <v>6.2807701066417351E-3</v>
      </c>
      <c r="O117" s="4">
        <f t="shared" ref="O117:O180" si="232">_xlfn.NORM.DIST($L117,I$3,I$6,0)</f>
        <v>1.416562081712243E-4</v>
      </c>
    </row>
    <row r="118" spans="1:15" x14ac:dyDescent="0.25">
      <c r="A118" s="4">
        <v>128</v>
      </c>
      <c r="B118" s="4">
        <v>128</v>
      </c>
      <c r="C118" s="4">
        <v>88</v>
      </c>
      <c r="D118" s="4">
        <v>305</v>
      </c>
      <c r="L118" s="4">
        <v>165</v>
      </c>
      <c r="M118" s="4">
        <f t="shared" si="214"/>
        <v>9.3496950032644095E-3</v>
      </c>
      <c r="N118" s="4">
        <f t="shared" ref="N118:N181" si="233">_xlfn.NORM.DIST($L118,H$3,H$6,0)</f>
        <v>6.0561661338655341E-3</v>
      </c>
      <c r="O118" s="4">
        <f t="shared" ref="O118:O181" si="234">_xlfn.NORM.DIST($L118,I$3,I$6,0)</f>
        <v>1.2499158315815384E-4</v>
      </c>
    </row>
    <row r="119" spans="1:15" x14ac:dyDescent="0.25">
      <c r="A119" s="4">
        <v>128</v>
      </c>
      <c r="B119" s="4">
        <v>130</v>
      </c>
      <c r="C119" s="4">
        <v>88</v>
      </c>
      <c r="D119" s="4">
        <v>315</v>
      </c>
      <c r="L119" s="4">
        <v>166</v>
      </c>
      <c r="M119" s="4">
        <f t="shared" si="214"/>
        <v>9.1981765437500838E-3</v>
      </c>
      <c r="N119" s="4">
        <f t="shared" ref="N119:N182" si="235">_xlfn.NORM.DIST($L119,H$3,H$6,0)</f>
        <v>5.8340116639139664E-3</v>
      </c>
      <c r="O119" s="4">
        <f t="shared" ref="O119:O182" si="236">_xlfn.NORM.DIST($L119,I$3,I$6,0)</f>
        <v>1.1010747947129145E-4</v>
      </c>
    </row>
    <row r="120" spans="1:15" x14ac:dyDescent="0.25">
      <c r="A120" s="4">
        <v>129</v>
      </c>
      <c r="B120" s="4">
        <v>113</v>
      </c>
      <c r="C120" s="4">
        <v>80</v>
      </c>
      <c r="D120" s="4">
        <v>302</v>
      </c>
      <c r="L120" s="4">
        <v>167</v>
      </c>
      <c r="M120" s="4">
        <f t="shared" si="214"/>
        <v>9.042185979369028E-3</v>
      </c>
      <c r="N120" s="4">
        <f t="shared" ref="N120:N183" si="237">_xlfn.NORM.DIST($L120,H$3,H$6,0)</f>
        <v>5.6146337980478127E-3</v>
      </c>
      <c r="O120" s="4">
        <f t="shared" ref="O120:O183" si="238">_xlfn.NORM.DIST($L120,I$3,I$6,0)</f>
        <v>9.6837544600410702E-5</v>
      </c>
    </row>
    <row r="121" spans="1:15" x14ac:dyDescent="0.25">
      <c r="A121" s="4">
        <v>130</v>
      </c>
      <c r="B121" s="4">
        <v>114</v>
      </c>
      <c r="C121" s="4">
        <v>84</v>
      </c>
      <c r="D121" s="4">
        <v>318</v>
      </c>
      <c r="L121" s="4">
        <v>168</v>
      </c>
      <c r="M121" s="4">
        <f t="shared" si="214"/>
        <v>8.8820359645587349E-3</v>
      </c>
      <c r="N121" s="4">
        <f t="shared" ref="N121:N184" si="239">_xlfn.NORM.DIST($L121,H$3,H$6,0)</f>
        <v>5.3983396772529632E-3</v>
      </c>
      <c r="O121" s="4">
        <f t="shared" ref="O121:O184" si="240">_xlfn.NORM.DIST($L121,I$3,I$6,0)</f>
        <v>8.502793123794541E-5</v>
      </c>
    </row>
    <row r="122" spans="1:15" x14ac:dyDescent="0.25">
      <c r="A122" s="4">
        <v>130</v>
      </c>
      <c r="B122" s="4">
        <v>107</v>
      </c>
      <c r="C122" s="4">
        <v>74</v>
      </c>
      <c r="D122" s="4">
        <v>298</v>
      </c>
      <c r="L122" s="4">
        <v>169</v>
      </c>
      <c r="M122" s="4">
        <f t="shared" si="214"/>
        <v>8.7180432040538641E-3</v>
      </c>
      <c r="N122" s="4">
        <f t="shared" ref="N122:N185" si="241">_xlfn.NORM.DIST($L122,H$3,H$6,0)</f>
        <v>5.1854160806006477E-3</v>
      </c>
      <c r="O122" s="4">
        <f t="shared" ref="O122:O185" si="242">_xlfn.NORM.DIST($L122,I$3,I$6,0)</f>
        <v>7.4536732771580806E-5</v>
      </c>
    </row>
    <row r="123" spans="1:15" x14ac:dyDescent="0.25">
      <c r="A123" s="4">
        <v>130</v>
      </c>
      <c r="B123" s="4">
        <v>101</v>
      </c>
      <c r="C123" s="4">
        <v>76</v>
      </c>
      <c r="D123" s="4">
        <v>279</v>
      </c>
      <c r="L123" s="4">
        <v>170</v>
      </c>
      <c r="M123" s="4">
        <f t="shared" si="214"/>
        <v>8.5505274201475179E-3</v>
      </c>
      <c r="N123" s="4">
        <f t="shared" ref="N123:N186" si="243">_xlfn.NORM.DIST($L123,H$3,H$6,0)</f>
        <v>4.9761291343146099E-3</v>
      </c>
      <c r="O123" s="4">
        <f t="shared" ref="O123:O186" si="244">_xlfn.NORM.DIST($L123,I$3,I$6,0)</f>
        <v>6.5233395858654792E-5</v>
      </c>
    </row>
    <row r="124" spans="1:15" x14ac:dyDescent="0.25">
      <c r="A124" s="4">
        <v>130</v>
      </c>
      <c r="B124" s="4">
        <v>107</v>
      </c>
      <c r="C124" s="4">
        <v>72</v>
      </c>
      <c r="D124" s="4">
        <v>287</v>
      </c>
      <c r="L124" s="4">
        <v>171</v>
      </c>
      <c r="M124" s="4">
        <f t="shared" si="214"/>
        <v>8.3798103271841666E-3</v>
      </c>
      <c r="N124" s="4">
        <f t="shared" ref="N124:N187" si="245">_xlfn.NORM.DIST($L124,H$3,H$6,0)</f>
        <v>4.7707241289178855E-3</v>
      </c>
      <c r="O124" s="4">
        <f t="shared" ref="O124:O187" si="246">_xlfn.NORM.DIST($L124,I$3,I$6,0)</f>
        <v>5.6998118262206132E-5</v>
      </c>
    </row>
    <row r="125" spans="1:15" x14ac:dyDescent="0.25">
      <c r="A125" s="4">
        <v>131</v>
      </c>
      <c r="B125" s="4">
        <v>110</v>
      </c>
      <c r="C125" s="4">
        <v>75</v>
      </c>
      <c r="D125" s="4">
        <v>303</v>
      </c>
      <c r="L125" s="4">
        <v>172</v>
      </c>
      <c r="M125" s="4">
        <f t="shared" si="214"/>
        <v>8.2062146178155434E-3</v>
      </c>
      <c r="N125" s="4">
        <f t="shared" ref="N125:N188" si="247">_xlfn.NORM.DIST($L125,H$3,H$6,0)</f>
        <v>4.5694254412257185E-3</v>
      </c>
      <c r="O125" s="4">
        <f t="shared" ref="O125:O188" si="248">_xlfn.NORM.DIST($L125,I$3,I$6,0)</f>
        <v>4.9721239283566994E-5</v>
      </c>
    </row>
    <row r="126" spans="1:15" x14ac:dyDescent="0.25">
      <c r="A126" s="4">
        <v>131</v>
      </c>
      <c r="B126" s="4">
        <v>113</v>
      </c>
      <c r="C126" s="4">
        <v>77</v>
      </c>
      <c r="D126" s="4">
        <v>306</v>
      </c>
      <c r="L126" s="4">
        <v>173</v>
      </c>
      <c r="M126" s="4">
        <f t="shared" si="214"/>
        <v>8.0300629654031005E-3</v>
      </c>
      <c r="N126" s="4">
        <f t="shared" ref="N126:N189" si="249">_xlfn.NORM.DIST($L126,H$3,H$6,0)</f>
        <v>4.3724365573930115E-3</v>
      </c>
      <c r="O126" s="4">
        <f t="shared" ref="O126:O189" si="250">_xlfn.NORM.DIST($L126,I$3,I$6,0)</f>
        <v>4.3302629296036274E-5</v>
      </c>
    </row>
    <row r="127" spans="1:15" x14ac:dyDescent="0.25">
      <c r="A127" s="4">
        <v>131</v>
      </c>
      <c r="B127" s="4">
        <v>116</v>
      </c>
      <c r="C127" s="4">
        <v>88</v>
      </c>
      <c r="D127" s="4">
        <v>308</v>
      </c>
      <c r="L127" s="4">
        <v>174</v>
      </c>
      <c r="M127" s="4">
        <f t="shared" si="214"/>
        <v>7.8516770467791097E-3</v>
      </c>
      <c r="N127" s="4">
        <f t="shared" ref="N127:N190" si="251">_xlfn.NORM.DIST($L127,H$3,H$6,0)</f>
        <v>4.1799401927175737E-3</v>
      </c>
      <c r="O127" s="4">
        <f t="shared" ref="O127:O190" si="252">_xlfn.NORM.DIST($L127,I$3,I$6,0)</f>
        <v>3.7651084077980176E-5</v>
      </c>
    </row>
    <row r="128" spans="1:15" x14ac:dyDescent="0.25">
      <c r="A128" s="4">
        <v>131</v>
      </c>
      <c r="B128" s="4">
        <v>102</v>
      </c>
      <c r="C128" s="4">
        <v>71</v>
      </c>
      <c r="D128" s="4">
        <v>312</v>
      </c>
      <c r="L128" s="4">
        <v>175</v>
      </c>
      <c r="M128" s="4">
        <f t="shared" si="214"/>
        <v>7.671376589385037E-3</v>
      </c>
      <c r="N128" s="4">
        <f t="shared" ref="N128:N191" si="253">_xlfn.NORM.DIST($L128,H$3,H$6,0)</f>
        <v>3.9920985034462824E-3</v>
      </c>
      <c r="O128" s="4">
        <f t="shared" ref="O128:O191" si="254">_xlfn.NORM.DIST($L128,I$3,I$6,0)</f>
        <v>3.2683728869714121E-5</v>
      </c>
    </row>
    <row r="129" spans="1:15" x14ac:dyDescent="0.25">
      <c r="A129" s="4">
        <v>131</v>
      </c>
      <c r="B129" s="4">
        <v>115</v>
      </c>
      <c r="C129" s="4">
        <v>82</v>
      </c>
      <c r="D129" s="4">
        <v>323</v>
      </c>
      <c r="L129" s="4">
        <v>176</v>
      </c>
      <c r="M129" s="4">
        <f t="shared" si="214"/>
        <v>7.4894784465917488E-3</v>
      </c>
      <c r="N129" s="4">
        <f t="shared" ref="N129:N192" si="255">_xlfn.NORM.DIST($L129,H$3,H$6,0)</f>
        <v>3.8090533854319118E-3</v>
      </c>
      <c r="O129" s="4">
        <f t="shared" ref="O129:O192" si="256">_xlfn.NORM.DIST($L129,I$3,I$6,0)</f>
        <v>2.8325436343257605E-5</v>
      </c>
    </row>
    <row r="130" spans="1:15" x14ac:dyDescent="0.25">
      <c r="A130" s="4">
        <v>131</v>
      </c>
      <c r="B130" s="4">
        <v>120</v>
      </c>
      <c r="C130" s="4">
        <v>86</v>
      </c>
      <c r="D130" s="4">
        <v>330</v>
      </c>
      <c r="L130" s="4">
        <v>177</v>
      </c>
      <c r="M130" s="4">
        <f t="shared" si="214"/>
        <v>7.3062957047739388E-3</v>
      </c>
      <c r="N130" s="4">
        <f t="shared" ref="N130:N193" si="257">_xlfn.NORM.DIST($L130,H$3,H$6,0)</f>
        <v>3.6309268541446934E-3</v>
      </c>
      <c r="O130" s="4">
        <f t="shared" ref="O130:O193" si="258">_xlfn.NORM.DIST($L130,I$3,I$6,0)</f>
        <v>2.4508261982614422E-5</v>
      </c>
    </row>
    <row r="131" spans="1:15" x14ac:dyDescent="0.25">
      <c r="A131" s="4">
        <v>132</v>
      </c>
      <c r="B131" s="4">
        <v>108</v>
      </c>
      <c r="C131" s="4">
        <v>75</v>
      </c>
      <c r="D131" s="4">
        <v>304</v>
      </c>
      <c r="L131" s="4">
        <v>178</v>
      </c>
      <c r="M131" s="4">
        <f t="shared" si="214"/>
        <v>7.1221368254622769E-3</v>
      </c>
      <c r="N131" s="4">
        <f t="shared" ref="N131:N194" si="259">_xlfn.NORM.DIST($L131,H$3,H$6,0)</f>
        <v>3.4578215002551579E-3</v>
      </c>
      <c r="O131" s="4">
        <f t="shared" ref="O131:O194" si="260">_xlfn.NORM.DIST($L131,I$3,I$6,0)</f>
        <v>2.1170899728405913E-5</v>
      </c>
    </row>
    <row r="132" spans="1:15" x14ac:dyDescent="0.25">
      <c r="A132" s="4">
        <v>132</v>
      </c>
      <c r="B132" s="4">
        <v>120</v>
      </c>
      <c r="C132" s="4">
        <v>82</v>
      </c>
      <c r="D132" s="4">
        <v>309</v>
      </c>
      <c r="L132" s="4">
        <v>179</v>
      </c>
      <c r="M132" s="4">
        <f t="shared" si="214"/>
        <v>6.9373048256335668E-3</v>
      </c>
      <c r="N132" s="4">
        <f t="shared" ref="N132:N195" si="261">_xlfn.NORM.DIST($L132,H$3,H$6,0)</f>
        <v>3.2898210147734343E-3</v>
      </c>
      <c r="O132" s="4">
        <f t="shared" ref="O132:O195" si="262">_xlfn.NORM.DIST($L132,I$3,I$6,0)</f>
        <v>1.8258160147028194E-5</v>
      </c>
    </row>
    <row r="133" spans="1:15" x14ac:dyDescent="0.25">
      <c r="A133" s="4">
        <v>132</v>
      </c>
      <c r="B133" s="4">
        <v>110</v>
      </c>
      <c r="C133" s="4">
        <v>80</v>
      </c>
      <c r="D133" s="4">
        <v>300</v>
      </c>
      <c r="L133" s="4">
        <v>180</v>
      </c>
      <c r="M133" s="4">
        <f t="shared" si="214"/>
        <v>6.7520964989238163E-3</v>
      </c>
      <c r="N133" s="4">
        <f t="shared" ref="N133:N196" si="263">_xlfn.NORM.DIST($L133,H$3,H$6,0)</f>
        <v>3.1269907775542892E-3</v>
      </c>
      <c r="O133" s="4">
        <f t="shared" ref="O133:O196" si="264">_xlfn.NORM.DIST($L133,I$3,I$6,0)</f>
        <v>1.572047284248665E-5</v>
      </c>
    </row>
    <row r="134" spans="1:15" x14ac:dyDescent="0.25">
      <c r="A134" s="4">
        <v>133</v>
      </c>
      <c r="B134" s="4">
        <v>112</v>
      </c>
      <c r="C134" s="4">
        <v>76</v>
      </c>
      <c r="D134" s="4">
        <v>309</v>
      </c>
      <c r="L134" s="4">
        <v>181</v>
      </c>
      <c r="M134" s="4">
        <f t="shared" si="214"/>
        <v>6.5668016802634547E-3</v>
      </c>
      <c r="N134" s="4">
        <f t="shared" ref="N134:N197" si="265">_xlfn.NORM.DIST($L134,H$3,H$6,0)</f>
        <v>2.9693785028557002E-3</v>
      </c>
      <c r="O134" s="4">
        <f t="shared" ref="O134:O197" si="266">_xlfn.NORM.DIST($L134,I$3,I$6,0)</f>
        <v>1.3513414339163981E-5</v>
      </c>
    </row>
    <row r="135" spans="1:15" x14ac:dyDescent="0.25">
      <c r="A135" s="4">
        <v>133</v>
      </c>
      <c r="B135" s="4">
        <v>116</v>
      </c>
      <c r="C135" s="4">
        <v>83</v>
      </c>
      <c r="D135" s="4">
        <v>328</v>
      </c>
      <c r="L135" s="4">
        <v>182</v>
      </c>
      <c r="M135" s="4">
        <f t="shared" si="214"/>
        <v>6.381702556140542E-3</v>
      </c>
      <c r="N135" s="4">
        <f t="shared" ref="N135:N198" si="267">_xlfn.NORM.DIST($L135,H$3,H$6,0)</f>
        <v>2.8170149355701418E-3</v>
      </c>
      <c r="O135" s="4">
        <f t="shared" ref="O135:O198" si="268">_xlfn.NORM.DIST($L135,I$3,I$6,0)</f>
        <v>1.1597262225632812E-5</v>
      </c>
    </row>
    <row r="136" spans="1:15" x14ac:dyDescent="0.25">
      <c r="A136" s="4">
        <v>133</v>
      </c>
      <c r="B136" s="4">
        <v>120</v>
      </c>
      <c r="C136" s="4">
        <v>82</v>
      </c>
      <c r="D136" s="4">
        <v>309</v>
      </c>
      <c r="L136" s="4">
        <v>183</v>
      </c>
      <c r="M136" s="4">
        <f t="shared" si="214"/>
        <v>6.1970730223985856E-3</v>
      </c>
      <c r="N136" s="4">
        <f t="shared" ref="N136:N199" si="269">_xlfn.NORM.DIST($L136,H$3,H$6,0)</f>
        <v>2.6699145917300424E-3</v>
      </c>
      <c r="O136" s="4">
        <f t="shared" ref="O136:O199" si="270">_xlfn.NORM.DIST($L136,I$3,I$6,0)</f>
        <v>9.9365759621278915E-6</v>
      </c>
    </row>
    <row r="137" spans="1:15" x14ac:dyDescent="0.25">
      <c r="A137" s="4">
        <v>133</v>
      </c>
      <c r="B137" s="4">
        <v>111</v>
      </c>
      <c r="C137" s="4">
        <v>74</v>
      </c>
      <c r="D137" s="4">
        <v>296</v>
      </c>
      <c r="L137" s="4">
        <v>184</v>
      </c>
      <c r="M137" s="4">
        <f t="shared" si="214"/>
        <v>6.013178091172887E-3</v>
      </c>
      <c r="N137" s="4">
        <f t="shared" ref="N137:N200" si="271">_xlfn.NORM.DIST($L137,H$3,H$6,0)</f>
        <v>2.5280765369196947E-3</v>
      </c>
      <c r="O137" s="4">
        <f t="shared" ref="O137:O200" si="272">_xlfn.NORM.DIST($L137,I$3,I$6,0)</f>
        <v>8.4998044157255565E-6</v>
      </c>
    </row>
    <row r="138" spans="1:15" x14ac:dyDescent="0.25">
      <c r="A138" s="4">
        <v>134</v>
      </c>
      <c r="B138" s="4">
        <v>114</v>
      </c>
      <c r="C138" s="4">
        <v>82</v>
      </c>
      <c r="D138" s="4">
        <v>322</v>
      </c>
      <c r="L138" s="4">
        <v>185</v>
      </c>
      <c r="M138" s="4">
        <f t="shared" si="214"/>
        <v>5.8302733482651992E-3</v>
      </c>
      <c r="N138" s="4">
        <f t="shared" ref="N138:N201" si="273">_xlfn.NORM.DIST($L138,H$3,H$6,0)</f>
        <v>2.3914851963025563E-3</v>
      </c>
      <c r="O138" s="4">
        <f t="shared" ref="O138:O201" si="274">_xlfn.NORM.DIST($L138,I$3,I$6,0)</f>
        <v>7.2589198954228328E-6</v>
      </c>
    </row>
    <row r="139" spans="1:15" x14ac:dyDescent="0.25">
      <c r="A139" s="4">
        <v>134</v>
      </c>
      <c r="B139" s="4">
        <v>104</v>
      </c>
      <c r="C139" s="4">
        <v>70</v>
      </c>
      <c r="D139" s="4">
        <v>280</v>
      </c>
      <c r="L139" s="4">
        <v>186</v>
      </c>
      <c r="M139" s="4">
        <f t="shared" si="214"/>
        <v>5.6486044619531916E-3</v>
      </c>
      <c r="N139" s="4">
        <f t="shared" ref="N139:N202" si="275">_xlfn.NORM.DIST($L139,H$3,H$6,0)</f>
        <v>2.2601111900925498E-3</v>
      </c>
      <c r="O139" s="4">
        <f t="shared" ref="O139:O202" si="276">_xlfn.NORM.DIST($L139,I$3,I$6,0)</f>
        <v>6.1890782115466365E-6</v>
      </c>
    </row>
    <row r="140" spans="1:15" x14ac:dyDescent="0.25">
      <c r="A140" s="4">
        <v>134</v>
      </c>
      <c r="B140" s="4">
        <v>116</v>
      </c>
      <c r="C140" s="4">
        <v>83</v>
      </c>
      <c r="D140" s="4">
        <v>330</v>
      </c>
      <c r="L140" s="4">
        <v>187</v>
      </c>
      <c r="M140" s="4">
        <f t="shared" si="214"/>
        <v>5.4684067439305416E-3</v>
      </c>
      <c r="N140" s="4">
        <f t="shared" ref="N140:N203" si="277">_xlfn.NORM.DIST($L140,H$3,H$6,0)</f>
        <v>2.1339121884571149E-3</v>
      </c>
      <c r="O140" s="4">
        <f t="shared" ref="O140:O203" si="278">_xlfn.NORM.DIST($L140,I$3,I$6,0)</f>
        <v>5.2683040773494251E-6</v>
      </c>
    </row>
    <row r="141" spans="1:15" x14ac:dyDescent="0.25">
      <c r="A141" s="4">
        <v>135</v>
      </c>
      <c r="B141" s="4">
        <v>111</v>
      </c>
      <c r="C141" s="4">
        <v>78</v>
      </c>
      <c r="D141" s="4">
        <v>309</v>
      </c>
      <c r="L141" s="4">
        <v>188</v>
      </c>
      <c r="M141" s="4">
        <f t="shared" si="214"/>
        <v>5.2899047627775969E-3</v>
      </c>
      <c r="N141" s="4">
        <f t="shared" ref="N141:N204" si="279">_xlfn.NORM.DIST($L141,H$3,H$6,0)</f>
        <v>2.012833780035386E-3</v>
      </c>
      <c r="O141" s="4">
        <f t="shared" ref="O141:O204" si="280">_xlfn.NORM.DIST($L141,I$3,I$6,0)</f>
        <v>4.4772010021425092E-6</v>
      </c>
    </row>
    <row r="142" spans="1:15" x14ac:dyDescent="0.25">
      <c r="A142" s="4">
        <v>135</v>
      </c>
      <c r="B142" s="4">
        <v>113</v>
      </c>
      <c r="C142" s="4">
        <v>75</v>
      </c>
      <c r="D142" s="4">
        <v>298</v>
      </c>
      <c r="L142" s="4">
        <v>189</v>
      </c>
      <c r="M142" s="4">
        <f t="shared" si="214"/>
        <v>5.113312010073306E-3</v>
      </c>
      <c r="N142" s="4">
        <f t="shared" ref="N142:N205" si="281">_xlfn.NORM.DIST($L142,H$3,H$6,0)</f>
        <v>1.8968103484829834E-3</v>
      </c>
      <c r="O142" s="4">
        <f t="shared" ref="O142:O205" si="282">_xlfn.NORM.DIST($L142,I$3,I$6,0)</f>
        <v>3.7986846916453741E-6</v>
      </c>
    </row>
    <row r="143" spans="1:15" x14ac:dyDescent="0.25">
      <c r="A143" s="4">
        <v>136</v>
      </c>
      <c r="B143" s="4">
        <v>122</v>
      </c>
      <c r="C143" s="4">
        <v>85</v>
      </c>
      <c r="D143" s="4">
        <v>328</v>
      </c>
      <c r="L143" s="4">
        <v>190</v>
      </c>
      <c r="M143" s="4">
        <f t="shared" si="214"/>
        <v>4.9388306189780962E-3</v>
      </c>
      <c r="N143" s="4">
        <f t="shared" ref="N143:N206" si="283">_xlfn.NORM.DIST($L143,H$3,H$6,0)</f>
        <v>1.7857659517121181E-3</v>
      </c>
      <c r="O143" s="4">
        <f t="shared" ref="O143:O206" si="284">_xlfn.NORM.DIST($L143,I$3,I$6,0)</f>
        <v>3.2177388690958494E-6</v>
      </c>
    </row>
    <row r="144" spans="1:15" x14ac:dyDescent="0.25">
      <c r="A144" s="4">
        <v>136</v>
      </c>
      <c r="B144" s="4">
        <v>119</v>
      </c>
      <c r="C144" s="4">
        <v>81</v>
      </c>
      <c r="D144" s="4">
        <v>313</v>
      </c>
      <c r="L144" s="4">
        <v>191</v>
      </c>
      <c r="M144" s="4">
        <f t="shared" si="214"/>
        <v>4.7666511348464138E-3</v>
      </c>
      <c r="N144" s="4">
        <f t="shared" ref="N144:N207" si="285">_xlfn.NORM.DIST($L144,H$3,H$6,0)</f>
        <v>1.6796151987781493E-3</v>
      </c>
      <c r="O144" s="4">
        <f t="shared" ref="O144:O207" si="286">_xlfn.NORM.DIST($L144,I$3,I$6,0)</f>
        <v>2.7211923567901116E-6</v>
      </c>
    </row>
    <row r="145" spans="1:15" x14ac:dyDescent="0.25">
      <c r="A145" s="4">
        <v>136</v>
      </c>
      <c r="B145" s="4">
        <v>116</v>
      </c>
      <c r="C145" s="4">
        <v>78</v>
      </c>
      <c r="D145" s="4">
        <v>307</v>
      </c>
      <c r="L145" s="4">
        <v>192</v>
      </c>
      <c r="M145" s="4">
        <f t="shared" si="214"/>
        <v>4.5969523371682218E-3</v>
      </c>
      <c r="N145" s="4">
        <f t="shared" ref="N145:N208" si="287">_xlfn.NORM.DIST($L145,H$3,H$6,0)</f>
        <v>1.5782641196675532E-3</v>
      </c>
      <c r="O145" s="4">
        <f t="shared" ref="O145:O208" si="288">_xlfn.NORM.DIST($L145,I$3,I$6,0)</f>
        <v>2.2975162088852074E-6</v>
      </c>
    </row>
    <row r="146" spans="1:15" x14ac:dyDescent="0.25">
      <c r="A146" s="4">
        <v>136</v>
      </c>
      <c r="B146" s="4">
        <v>134</v>
      </c>
      <c r="C146" s="4">
        <v>90</v>
      </c>
      <c r="D146" s="4">
        <v>326</v>
      </c>
      <c r="L146" s="4">
        <v>193</v>
      </c>
      <c r="M146" s="4">
        <f t="shared" si="214"/>
        <v>4.4299011118920685E-3</v>
      </c>
      <c r="N146" s="4">
        <f t="shared" ref="N146:N209" si="289">_xlfn.NORM.DIST($L146,H$3,H$6,0)</f>
        <v>1.4816110235639013E-3</v>
      </c>
      <c r="O146" s="4">
        <f t="shared" ref="O146:O209" si="290">_xlfn.NORM.DIST($L146,I$3,I$6,0)</f>
        <v>1.9366396593856924E-6</v>
      </c>
    </row>
    <row r="147" spans="1:15" x14ac:dyDescent="0.25">
      <c r="A147" s="4">
        <v>137</v>
      </c>
      <c r="B147" s="4">
        <v>120</v>
      </c>
      <c r="C147" s="4">
        <v>83</v>
      </c>
      <c r="D147" s="4">
        <v>326</v>
      </c>
      <c r="L147" s="4">
        <v>194</v>
      </c>
      <c r="M147" s="4">
        <f t="shared" si="214"/>
        <v>4.2656523729499157E-3</v>
      </c>
      <c r="N147" s="4">
        <f t="shared" ref="N147:N210" si="291">_xlfn.NORM.DIST($L147,H$3,H$6,0)</f>
        <v>1.3895473415039797E-3</v>
      </c>
      <c r="O147" s="4">
        <f t="shared" ref="O147:O210" si="292">_xlfn.NORM.DIST($L147,I$3,I$6,0)</f>
        <v>1.6297836412815251E-6</v>
      </c>
    </row>
    <row r="148" spans="1:15" x14ac:dyDescent="0.25">
      <c r="A148" s="4">
        <v>137</v>
      </c>
      <c r="B148" s="4">
        <v>103</v>
      </c>
      <c r="C148" s="4">
        <v>73</v>
      </c>
      <c r="D148" s="4">
        <v>288</v>
      </c>
      <c r="L148" s="4">
        <v>195</v>
      </c>
      <c r="M148" s="4">
        <f t="shared" si="214"/>
        <v>4.1043490315865747E-3</v>
      </c>
      <c r="N148" s="4">
        <f t="shared" ref="N148:N211" si="293">_xlfn.NORM.DIST($L148,H$3,H$6,0)</f>
        <v>1.3019584496820869E-3</v>
      </c>
      <c r="O148" s="4">
        <f t="shared" ref="O148:O211" si="294">_xlfn.NORM.DIST($L148,I$3,I$6,0)</f>
        <v>1.3693106410027879E-6</v>
      </c>
    </row>
    <row r="149" spans="1:15" x14ac:dyDescent="0.25">
      <c r="A149" s="4">
        <v>138</v>
      </c>
      <c r="B149" s="4">
        <v>127</v>
      </c>
      <c r="C149" s="4">
        <v>97</v>
      </c>
      <c r="D149" s="4">
        <v>349</v>
      </c>
      <c r="L149" s="4">
        <v>196</v>
      </c>
      <c r="M149" s="4">
        <f t="shared" si="214"/>
        <v>3.9461220118954497E-3</v>
      </c>
      <c r="N149" s="4">
        <f t="shared" ref="N149:N212" si="295">_xlfn.NORM.DIST($L149,H$3,H$6,0)</f>
        <v>1.2187244700133815E-3</v>
      </c>
      <c r="O149" s="4">
        <f t="shared" ref="O149:O212" si="296">_xlfn.NORM.DIST($L149,I$3,I$6,0)</f>
        <v>1.1485896740989086E-6</v>
      </c>
    </row>
    <row r="150" spans="1:15" x14ac:dyDescent="0.25">
      <c r="A150" s="4">
        <v>138</v>
      </c>
      <c r="B150" s="4">
        <v>111</v>
      </c>
      <c r="C150" s="4">
        <v>77</v>
      </c>
      <c r="D150" s="4">
        <v>310</v>
      </c>
      <c r="L150" s="4">
        <v>197</v>
      </c>
      <c r="M150" s="4">
        <f t="shared" si="214"/>
        <v>3.7910903107780496E-3</v>
      </c>
      <c r="N150" s="4">
        <f t="shared" ref="N150:N213" si="297">_xlfn.NORM.DIST($L150,H$3,H$6,0)</f>
        <v>1.1397210449234038E-3</v>
      </c>
      <c r="O150" s="4">
        <f t="shared" ref="O150:O213" si="298">_xlfn.NORM.DIST($L150,I$3,I$6,0)</f>
        <v>9.6187520092476864E-7</v>
      </c>
    </row>
    <row r="151" spans="1:15" x14ac:dyDescent="0.25">
      <c r="A151" s="4">
        <v>138</v>
      </c>
      <c r="B151" s="4">
        <v>122</v>
      </c>
      <c r="C151" s="4">
        <v>83</v>
      </c>
      <c r="D151" s="4">
        <v>330</v>
      </c>
      <c r="L151" s="4">
        <v>198</v>
      </c>
      <c r="M151" s="4">
        <f t="shared" si="214"/>
        <v>3.6393611003779449E-3</v>
      </c>
      <c r="N151" s="4">
        <f t="shared" ref="N151:N214" si="299">_xlfn.NORM.DIST($L151,H$3,H$6,0)</f>
        <v>1.064820083687518E-3</v>
      </c>
      <c r="O151" s="4">
        <f t="shared" ref="O151:O214" si="300">_xlfn.NORM.DIST($L151,I$3,I$6,0)</f>
        <v>8.0419884292834144E-7</v>
      </c>
    </row>
    <row r="152" spans="1:15" x14ac:dyDescent="0.25">
      <c r="A152" s="4">
        <v>138</v>
      </c>
      <c r="B152" s="4">
        <v>123</v>
      </c>
      <c r="C152" s="4">
        <v>85</v>
      </c>
      <c r="D152" s="4">
        <v>338</v>
      </c>
      <c r="L152" s="4">
        <v>199</v>
      </c>
      <c r="M152" s="4">
        <f t="shared" si="214"/>
        <v>3.491029870891203E-3</v>
      </c>
      <c r="N152" s="4">
        <f t="shared" ref="N152:N215" si="301">_xlfn.NORM.DIST($L152,H$3,H$6,0)</f>
        <v>9.9389047799798591E-4</v>
      </c>
      <c r="O152" s="4">
        <f t="shared" ref="O152:O215" si="302">_xlfn.NORM.DIST($L152,I$3,I$6,0)</f>
        <v>6.7127280889948109E-7</v>
      </c>
    </row>
    <row r="153" spans="1:15" x14ac:dyDescent="0.25">
      <c r="A153" s="4">
        <v>138</v>
      </c>
      <c r="B153" s="4">
        <v>116</v>
      </c>
      <c r="C153" s="4">
        <v>77</v>
      </c>
      <c r="D153" s="4">
        <v>306</v>
      </c>
      <c r="L153" s="4">
        <v>200</v>
      </c>
      <c r="M153" s="4">
        <f t="shared" si="214"/>
        <v>3.3461806115249E-3</v>
      </c>
      <c r="N153" s="4">
        <f t="shared" ref="N153:N216" si="303">_xlfn.NORM.DIST($L153,H$3,H$6,0)</f>
        <v>9.2679878478485575E-4</v>
      </c>
      <c r="O153" s="4">
        <f t="shared" ref="O153:O216" si="304">_xlfn.NORM.DIST($L153,I$3,I$6,0)</f>
        <v>5.5940399448727834E-7</v>
      </c>
    </row>
    <row r="154" spans="1:15" x14ac:dyDescent="0.25">
      <c r="A154" s="4">
        <v>138</v>
      </c>
      <c r="B154" s="4">
        <v>138</v>
      </c>
      <c r="C154" s="4">
        <v>87</v>
      </c>
      <c r="D154" s="4">
        <v>300</v>
      </c>
      <c r="L154" s="4">
        <v>201</v>
      </c>
      <c r="M154" s="4">
        <f t="shared" si="214"/>
        <v>3.2048860272633796E-3</v>
      </c>
      <c r="N154" s="4">
        <f t="shared" ref="N154:N217" si="305">_xlfn.NORM.DIST($L154,H$3,H$6,0)</f>
        <v>8.6340987465738459E-4</v>
      </c>
      <c r="O154" s="4">
        <f t="shared" ref="O154:O217" si="306">_xlfn.NORM.DIST($L154,I$3,I$6,0)</f>
        <v>4.6541777586119732E-7</v>
      </c>
    </row>
    <row r="155" spans="1:15" x14ac:dyDescent="0.25">
      <c r="A155" s="4">
        <v>139</v>
      </c>
      <c r="B155" s="4">
        <v>108</v>
      </c>
      <c r="C155" s="4">
        <v>70</v>
      </c>
      <c r="D155" s="4">
        <v>305</v>
      </c>
      <c r="L155" s="4">
        <v>202</v>
      </c>
      <c r="M155" s="4">
        <f t="shared" si="214"/>
        <v>3.0672077890085761E-3</v>
      </c>
      <c r="N155" s="4">
        <f t="shared" ref="N155:N218" si="307">_xlfn.NORM.DIST($L155,H$3,H$6,0)</f>
        <v>8.0358754466292991E-4</v>
      </c>
      <c r="O155" s="4">
        <f t="shared" ref="O155:O218" si="308">_xlfn.NORM.DIST($L155,I$3,I$6,0)</f>
        <v>3.8659057821524547E-7</v>
      </c>
    </row>
    <row r="156" spans="1:15" x14ac:dyDescent="0.25">
      <c r="A156" s="4">
        <v>139</v>
      </c>
      <c r="B156" s="4">
        <v>120</v>
      </c>
      <c r="C156" s="4">
        <v>85</v>
      </c>
      <c r="D156" s="4">
        <v>337</v>
      </c>
      <c r="L156" s="4">
        <v>203</v>
      </c>
      <c r="M156" s="4">
        <f t="shared" si="214"/>
        <v>2.9331968145856944E-3</v>
      </c>
      <c r="N156" s="4">
        <f t="shared" ref="N156:N219" si="309">_xlfn.NORM.DIST($L156,H$3,H$6,0)</f>
        <v>7.471950943780931E-4</v>
      </c>
      <c r="O156" s="4">
        <f t="shared" ref="O156:O219" si="310">_xlfn.NORM.DIST($L156,I$3,I$6,0)</f>
        <v>3.2059036072178967E-7</v>
      </c>
    </row>
    <row r="157" spans="1:15" x14ac:dyDescent="0.25">
      <c r="A157" s="4">
        <v>139</v>
      </c>
      <c r="B157" s="4">
        <v>115</v>
      </c>
      <c r="C157" s="4">
        <v>78</v>
      </c>
      <c r="D157" s="4">
        <v>323</v>
      </c>
      <c r="L157" s="4">
        <v>204</v>
      </c>
      <c r="M157" s="4">
        <f t="shared" si="214"/>
        <v>2.802893578048667E-3</v>
      </c>
      <c r="N157" s="4">
        <f t="shared" ref="N157:N220" si="311">_xlfn.NORM.DIST($L157,H$3,H$6,0)</f>
        <v>6.9409586465056961E-4</v>
      </c>
      <c r="O157" s="4">
        <f t="shared" ref="O157:O220" si="312">_xlfn.NORM.DIST($L157,I$3,I$6,0)</f>
        <v>2.6542422053560086E-7</v>
      </c>
    </row>
    <row r="158" spans="1:15" x14ac:dyDescent="0.25">
      <c r="A158" s="4">
        <v>139</v>
      </c>
      <c r="B158" s="4">
        <v>113</v>
      </c>
      <c r="C158" s="4">
        <v>77</v>
      </c>
      <c r="D158" s="4">
        <v>305</v>
      </c>
      <c r="L158" s="4">
        <v>205</v>
      </c>
      <c r="M158" s="4">
        <f t="shared" si="214"/>
        <v>2.6763284446807349E-3</v>
      </c>
      <c r="N158" s="4">
        <f t="shared" ref="N158:N221" si="313">_xlfn.NORM.DIST($L158,H$3,H$6,0)</f>
        <v>6.441537385981404E-4</v>
      </c>
      <c r="O158" s="4">
        <f t="shared" ref="O158:O221" si="314">_xlfn.NORM.DIST($L158,I$3,I$6,0)</f>
        <v>2.1939237869833089E-7</v>
      </c>
    </row>
    <row r="159" spans="1:15" x14ac:dyDescent="0.25">
      <c r="A159" s="4">
        <v>139</v>
      </c>
      <c r="B159" s="4">
        <v>111</v>
      </c>
      <c r="C159" s="4">
        <v>75</v>
      </c>
      <c r="D159" s="4">
        <v>302</v>
      </c>
      <c r="L159" s="4">
        <v>206</v>
      </c>
      <c r="M159" s="4">
        <f t="shared" si="214"/>
        <v>2.5535220290636876E-3</v>
      </c>
      <c r="N159" s="4">
        <f t="shared" ref="N159:N222" si="315">_xlfn.NORM.DIST($L159,H$3,H$6,0)</f>
        <v>5.972336047421257E-4</v>
      </c>
      <c r="O159" s="4">
        <f t="shared" ref="O159:O222" si="316">_xlfn.NORM.DIST($L159,I$3,I$6,0)</f>
        <v>1.81047869617526E-7</v>
      </c>
    </row>
    <row r="160" spans="1:15" x14ac:dyDescent="0.25">
      <c r="A160" s="4">
        <v>139</v>
      </c>
      <c r="B160" s="4">
        <v>113</v>
      </c>
      <c r="C160" s="4">
        <v>76</v>
      </c>
      <c r="D160" s="4">
        <v>307</v>
      </c>
      <c r="L160" s="4">
        <v>207</v>
      </c>
      <c r="M160" s="4">
        <f t="shared" si="214"/>
        <v>2.4344855735841196E-3</v>
      </c>
      <c r="N160" s="4">
        <f t="shared" ref="N160:N223" si="317">_xlfn.NORM.DIST($L160,H$3,H$6,0)</f>
        <v>5.5320178240545598E-4</v>
      </c>
      <c r="O160" s="4">
        <f t="shared" ref="O160:O223" si="318">_xlfn.NORM.DIST($L160,I$3,I$6,0)</f>
        <v>1.4916131264821895E-7</v>
      </c>
    </row>
    <row r="161" spans="1:15" x14ac:dyDescent="0.25">
      <c r="A161" s="4">
        <v>139</v>
      </c>
      <c r="B161" s="4">
        <v>122</v>
      </c>
      <c r="C161" s="4">
        <v>84</v>
      </c>
      <c r="D161" s="4">
        <v>322</v>
      </c>
      <c r="L161" s="4">
        <v>208</v>
      </c>
      <c r="M161" s="4">
        <f t="shared" si="214"/>
        <v>2.3192213447559284E-3</v>
      </c>
      <c r="N161" s="4">
        <f t="shared" ref="N161:N224" si="319">_xlfn.NORM.DIST($L161,H$3,H$6,0)</f>
        <v>5.119264097394275E-4</v>
      </c>
      <c r="O161" s="4">
        <f t="shared" ref="O161:O224" si="320">_xlfn.NORM.DIST($L161,I$3,I$6,0)</f>
        <v>1.2269019876650687E-7</v>
      </c>
    </row>
    <row r="162" spans="1:15" x14ac:dyDescent="0.25">
      <c r="A162" s="4">
        <v>139</v>
      </c>
      <c r="B162" s="4">
        <v>113</v>
      </c>
      <c r="C162" s="4">
        <v>76</v>
      </c>
      <c r="D162" s="4">
        <v>306</v>
      </c>
      <c r="L162" s="4">
        <v>209</v>
      </c>
      <c r="M162" s="4">
        <f t="shared" si="214"/>
        <v>2.2077230447642743E-3</v>
      </c>
      <c r="N162" s="4">
        <f t="shared" ref="N162:N225" si="321">_xlfn.NORM.DIST($L162,H$3,H$6,0)</f>
        <v>4.7327779495758872E-4</v>
      </c>
      <c r="O162" s="4">
        <f t="shared" ref="O162:O225" si="322">_xlfn.NORM.DIST($L162,I$3,I$6,0)</f>
        <v>1.0075217707897371E-7</v>
      </c>
    </row>
    <row r="163" spans="1:15" x14ac:dyDescent="0.25">
      <c r="A163" s="4">
        <v>139</v>
      </c>
      <c r="B163" s="4">
        <v>134</v>
      </c>
      <c r="C163" s="4">
        <v>87</v>
      </c>
      <c r="D163" s="4">
        <v>307</v>
      </c>
      <c r="L163" s="4">
        <v>210</v>
      </c>
      <c r="M163" s="4">
        <f t="shared" si="214"/>
        <v>2.0999762356765654E-3</v>
      </c>
      <c r="N163" s="4">
        <f t="shared" ref="N163:N226" si="323">_xlfn.NORM.DIST($L163,H$3,H$6,0)</f>
        <v>4.371287315497715E-4</v>
      </c>
      <c r="O163" s="4">
        <f t="shared" ref="O163:O226" si="324">_xlfn.NORM.DIST($L163,I$3,I$6,0)</f>
        <v>8.2601874739724388E-8</v>
      </c>
    </row>
    <row r="164" spans="1:15" x14ac:dyDescent="0.25">
      <c r="A164" s="4">
        <v>140</v>
      </c>
      <c r="B164" s="4">
        <v>110</v>
      </c>
      <c r="C164" s="4">
        <v>74</v>
      </c>
      <c r="D164" s="4">
        <v>297</v>
      </c>
      <c r="L164" s="4">
        <v>211</v>
      </c>
      <c r="M164" s="4">
        <f t="shared" si="214"/>
        <v>1.9959587738197413E-3</v>
      </c>
      <c r="N164" s="4">
        <f t="shared" ref="N164:N227" si="325">_xlfn.NORM.DIST($L164,H$3,H$6,0)</f>
        <v>4.033547784237852E-4</v>
      </c>
      <c r="O164" s="4">
        <f t="shared" ref="O164:O227" si="326">_xlfn.NORM.DIST($L164,I$3,I$6,0)</f>
        <v>6.7610829609934248E-8</v>
      </c>
    </row>
    <row r="165" spans="1:15" x14ac:dyDescent="0.25">
      <c r="A165" s="4">
        <v>140</v>
      </c>
      <c r="B165" s="4">
        <v>110</v>
      </c>
      <c r="C165" s="4">
        <v>76</v>
      </c>
      <c r="D165" s="4">
        <v>319</v>
      </c>
      <c r="L165" s="4">
        <v>212</v>
      </c>
      <c r="M165" s="4">
        <f t="shared" si="214"/>
        <v>1.8956412518892807E-3</v>
      </c>
      <c r="N165" s="4">
        <f t="shared" ref="N165:N228" si="327">_xlfn.NORM.DIST($L165,H$3,H$6,0)</f>
        <v>3.718345060768346E-4</v>
      </c>
      <c r="O165" s="4">
        <f t="shared" ref="O165:O228" si="328">_xlfn.NORM.DIST($L165,I$3,I$6,0)</f>
        <v>5.5250157624966864E-8</v>
      </c>
    </row>
    <row r="166" spans="1:15" x14ac:dyDescent="0.25">
      <c r="A166" s="4">
        <v>140</v>
      </c>
      <c r="B166" s="4">
        <v>124</v>
      </c>
      <c r="C166" s="4">
        <v>89</v>
      </c>
      <c r="D166" s="4">
        <v>349</v>
      </c>
      <c r="L166" s="4">
        <v>213</v>
      </c>
      <c r="M166" s="4">
        <f t="shared" si="214"/>
        <v>1.7989874464327987E-3</v>
      </c>
      <c r="N166" s="4">
        <f t="shared" ref="N166:N229" si="329">_xlfn.NORM.DIST($L166,H$3,H$6,0)</f>
        <v>3.4244971003350843E-4</v>
      </c>
      <c r="O166" s="4">
        <f t="shared" ref="O166:O229" si="330">_xlfn.NORM.DIST($L166,I$3,I$6,0)</f>
        <v>4.5075616321205868E-8</v>
      </c>
    </row>
    <row r="167" spans="1:15" x14ac:dyDescent="0.25">
      <c r="A167" s="4">
        <v>140</v>
      </c>
      <c r="B167" s="4">
        <v>118</v>
      </c>
      <c r="C167" s="4">
        <v>81</v>
      </c>
      <c r="D167" s="4">
        <v>319</v>
      </c>
      <c r="L167" s="4">
        <v>214</v>
      </c>
      <c r="M167" s="4">
        <f t="shared" si="214"/>
        <v>1.7059547684389056E-3</v>
      </c>
      <c r="N167" s="4">
        <f t="shared" ref="N167:N230" si="331">_xlfn.NORM.DIST($L167,H$3,H$6,0)</f>
        <v>3.1508559290258184E-4</v>
      </c>
      <c r="O167" s="4">
        <f t="shared" ref="O167:O230" si="332">_xlfn.NORM.DIST($L167,I$3,I$6,0)</f>
        <v>3.6714762357192158E-8</v>
      </c>
    </row>
    <row r="168" spans="1:15" x14ac:dyDescent="0.25">
      <c r="A168" s="4">
        <v>140</v>
      </c>
      <c r="B168" s="4">
        <v>129</v>
      </c>
      <c r="C168" s="4">
        <v>85</v>
      </c>
      <c r="D168" s="4">
        <v>323</v>
      </c>
      <c r="L168" s="4">
        <v>215</v>
      </c>
      <c r="M168" s="4">
        <f t="shared" si="214"/>
        <v>1.616494714858955E-3</v>
      </c>
      <c r="N168" s="4">
        <f t="shared" ref="N168:N231" si="333">_xlfn.NORM.DIST($L168,H$3,H$6,0)</f>
        <v>2.8963091650145657E-4</v>
      </c>
      <c r="O168" s="4">
        <f t="shared" ref="O168:O231" si="334">_xlfn.NORM.DIST($L168,I$3,I$6,0)</f>
        <v>2.9855934218624688E-8</v>
      </c>
    </row>
    <row r="169" spans="1:15" x14ac:dyDescent="0.25">
      <c r="A169" s="4">
        <v>141</v>
      </c>
      <c r="B169" s="4">
        <v>115</v>
      </c>
      <c r="C169" s="4">
        <v>76</v>
      </c>
      <c r="D169" s="4">
        <v>322</v>
      </c>
      <c r="L169" s="4">
        <v>216</v>
      </c>
      <c r="M169" s="4">
        <f t="shared" si="214"/>
        <v>1.5305533189943722E-3</v>
      </c>
      <c r="N169" s="4">
        <f t="shared" ref="N169:N232" si="335">_xlfn.NORM.DIST($L169,H$3,H$6,0)</f>
        <v>2.6597812557544484E-4</v>
      </c>
      <c r="O169" s="4">
        <f t="shared" ref="O169:O232" si="336">_xlfn.NORM.DIST($L169,I$3,I$6,0)</f>
        <v>2.4238821732266702E-8</v>
      </c>
    </row>
    <row r="170" spans="1:15" x14ac:dyDescent="0.25">
      <c r="A170" s="4">
        <v>141</v>
      </c>
      <c r="B170" s="4">
        <v>121</v>
      </c>
      <c r="C170" s="4">
        <v>87</v>
      </c>
      <c r="D170" s="4">
        <v>340</v>
      </c>
      <c r="L170" s="4">
        <v>217</v>
      </c>
      <c r="M170" s="4">
        <f t="shared" si="214"/>
        <v>1.4480715977942754E-3</v>
      </c>
      <c r="N170" s="4">
        <f t="shared" ref="N170:N233" si="337">_xlfn.NORM.DIST($L170,H$3,H$6,0)</f>
        <v>2.4402344470011306E-4</v>
      </c>
      <c r="O170" s="4">
        <f t="shared" ref="O170:O233" si="338">_xlfn.NORM.DIST($L170,I$3,I$6,0)</f>
        <v>1.9646411661027068E-8</v>
      </c>
    </row>
    <row r="171" spans="1:15" x14ac:dyDescent="0.25">
      <c r="A171" s="4">
        <v>141</v>
      </c>
      <c r="B171" s="4">
        <v>127</v>
      </c>
      <c r="C171" s="4">
        <v>96</v>
      </c>
      <c r="D171" s="4">
        <v>356</v>
      </c>
      <c r="L171" s="4">
        <v>218</v>
      </c>
      <c r="M171" s="4">
        <f t="shared" si="214"/>
        <v>1.3689859942260048E-3</v>
      </c>
      <c r="N171" s="4">
        <f t="shared" ref="N171:N234" si="339">_xlfn.NORM.DIST($L171,H$3,H$6,0)</f>
        <v>2.2366694999937568E-4</v>
      </c>
      <c r="O171" s="4">
        <f t="shared" ref="O171:O234" si="340">_xlfn.NORM.DIST($L171,I$3,I$6,0)</f>
        <v>1.5898123659675586E-8</v>
      </c>
    </row>
    <row r="172" spans="1:15" x14ac:dyDescent="0.25">
      <c r="A172" s="4">
        <v>141</v>
      </c>
      <c r="B172" s="4">
        <v>138</v>
      </c>
      <c r="C172" s="4">
        <v>106</v>
      </c>
      <c r="D172" s="4">
        <v>347</v>
      </c>
      <c r="L172" s="4">
        <v>219</v>
      </c>
      <c r="M172" s="4">
        <f t="shared" si="214"/>
        <v>1.2932288130038359E-3</v>
      </c>
      <c r="N172" s="4">
        <f t="shared" ref="N172:N235" si="341">_xlfn.NORM.DIST($L172,H$3,H$6,0)</f>
        <v>2.0481261734096366E-4</v>
      </c>
      <c r="O172" s="4">
        <f t="shared" ref="O172:O235" si="342">_xlfn.NORM.DIST($L172,I$3,I$6,0)</f>
        <v>1.2843973397426506E-8</v>
      </c>
    </row>
    <row r="173" spans="1:15" x14ac:dyDescent="0.25">
      <c r="A173" s="4">
        <v>141</v>
      </c>
      <c r="B173" s="4">
        <v>110</v>
      </c>
      <c r="C173" s="4">
        <v>80</v>
      </c>
      <c r="D173" s="4">
        <v>315</v>
      </c>
      <c r="L173" s="4">
        <v>220</v>
      </c>
      <c r="M173" s="4">
        <f t="shared" ref="M173:M236" si="343">_xlfn.NORM.DIST(L173,G$3,G$6,0)</f>
        <v>1.2207286480875026E-3</v>
      </c>
      <c r="N173" s="4">
        <f t="shared" ref="N173:N236" si="344">_xlfn.NORM.DIST($L173,H$3,H$6,0)</f>
        <v>1.8736834868528826E-4</v>
      </c>
      <c r="O173" s="4">
        <f t="shared" ref="O173:O236" si="345">_xlfn.NORM.DIST($L173,I$3,I$6,0)</f>
        <v>1.0359619866280546E-8</v>
      </c>
    </row>
    <row r="174" spans="1:15" x14ac:dyDescent="0.25">
      <c r="A174" s="4">
        <v>141</v>
      </c>
      <c r="B174" s="4">
        <v>118</v>
      </c>
      <c r="C174" s="4">
        <v>81</v>
      </c>
      <c r="D174" s="4">
        <v>330</v>
      </c>
      <c r="L174" s="4">
        <v>221</v>
      </c>
      <c r="M174" s="4">
        <f t="shared" si="343"/>
        <v>1.151410800491186E-3</v>
      </c>
      <c r="N174" s="4">
        <f t="shared" si="344"/>
        <v>1.7124597826465235E-4</v>
      </c>
      <c r="O174" s="4">
        <f t="shared" si="345"/>
        <v>8.3421719616621239E-9</v>
      </c>
    </row>
    <row r="175" spans="1:15" x14ac:dyDescent="0.25">
      <c r="A175" s="4">
        <v>141</v>
      </c>
      <c r="B175" s="4">
        <v>116</v>
      </c>
      <c r="C175" s="4">
        <v>80</v>
      </c>
      <c r="D175" s="4">
        <v>313</v>
      </c>
      <c r="L175" s="4">
        <v>222</v>
      </c>
      <c r="M175" s="4">
        <f t="shared" si="343"/>
        <v>1.0851976850742386E-3</v>
      </c>
      <c r="N175" s="4">
        <f t="shared" si="344"/>
        <v>1.5636126025835807E-4</v>
      </c>
      <c r="O175" s="4">
        <f t="shared" si="345"/>
        <v>6.70664551308535E-9</v>
      </c>
    </row>
    <row r="176" spans="1:15" x14ac:dyDescent="0.25">
      <c r="A176" s="4">
        <v>141</v>
      </c>
      <c r="B176" s="4">
        <v>105</v>
      </c>
      <c r="C176" s="4">
        <v>72</v>
      </c>
      <c r="D176" s="4">
        <v>292</v>
      </c>
      <c r="L176" s="4">
        <v>223</v>
      </c>
      <c r="M176" s="4">
        <f t="shared" si="343"/>
        <v>1.0220092251162773E-3</v>
      </c>
      <c r="N176" s="4">
        <f t="shared" si="344"/>
        <v>1.4263383960661652E-4</v>
      </c>
      <c r="O176" s="4">
        <f t="shared" si="345"/>
        <v>5.3829762228220479E-9</v>
      </c>
    </row>
    <row r="177" spans="1:15" x14ac:dyDescent="0.25">
      <c r="A177" s="4">
        <v>141</v>
      </c>
      <c r="B177" s="4">
        <v>127</v>
      </c>
      <c r="C177" s="4">
        <v>87</v>
      </c>
      <c r="D177" s="4">
        <v>338</v>
      </c>
      <c r="L177" s="4">
        <v>224</v>
      </c>
      <c r="M177" s="4">
        <f t="shared" si="343"/>
        <v>9.6176323361036665E-4</v>
      </c>
      <c r="N177" s="4">
        <f t="shared" si="344"/>
        <v>1.2998720757345436E-4</v>
      </c>
      <c r="O177" s="4">
        <f t="shared" si="345"/>
        <v>4.3135066000823157E-9</v>
      </c>
    </row>
    <row r="178" spans="1:15" x14ac:dyDescent="0.25">
      <c r="A178" s="4">
        <v>141</v>
      </c>
      <c r="B178" s="4">
        <v>142</v>
      </c>
      <c r="C178" s="4">
        <v>89</v>
      </c>
      <c r="D178" s="4">
        <v>309</v>
      </c>
      <c r="L178" s="4">
        <v>225</v>
      </c>
      <c r="M178" s="4">
        <f t="shared" si="343"/>
        <v>9.0437578033797752E-4</v>
      </c>
      <c r="N178" s="4">
        <f t="shared" si="344"/>
        <v>1.1834864362713534E-4</v>
      </c>
      <c r="O178" s="4">
        <f t="shared" si="345"/>
        <v>3.4508761105655511E-9</v>
      </c>
    </row>
    <row r="179" spans="1:15" x14ac:dyDescent="0.25">
      <c r="A179" s="4">
        <v>141</v>
      </c>
      <c r="B179" s="4">
        <v>142</v>
      </c>
      <c r="C179" s="4">
        <v>97</v>
      </c>
      <c r="D179" s="4">
        <v>346</v>
      </c>
      <c r="L179" s="4">
        <v>226</v>
      </c>
      <c r="M179" s="4">
        <f t="shared" si="343"/>
        <v>8.4976154391751399E-4</v>
      </c>
      <c r="N179" s="4">
        <f t="shared" si="344"/>
        <v>1.0764914515711192E-4</v>
      </c>
      <c r="O179" s="4">
        <f t="shared" si="345"/>
        <v>2.7562535419503996E-9</v>
      </c>
    </row>
    <row r="180" spans="1:15" x14ac:dyDescent="0.25">
      <c r="A180" s="4">
        <v>142</v>
      </c>
      <c r="B180" s="4">
        <v>110</v>
      </c>
      <c r="C180" s="4">
        <v>74</v>
      </c>
      <c r="D180" s="4">
        <v>317</v>
      </c>
      <c r="L180" s="4">
        <v>227</v>
      </c>
      <c r="M180" s="4">
        <f t="shared" si="343"/>
        <v>7.9783414814363753E-4</v>
      </c>
      <c r="N180" s="4">
        <f t="shared" si="344"/>
        <v>9.7823346490263092E-5</v>
      </c>
      <c r="O180" s="4">
        <f t="shared" si="345"/>
        <v>2.1978591518005297E-9</v>
      </c>
    </row>
    <row r="181" spans="1:15" x14ac:dyDescent="0.25">
      <c r="A181" s="4">
        <v>142</v>
      </c>
      <c r="B181" s="4">
        <v>118</v>
      </c>
      <c r="C181" s="4">
        <v>82</v>
      </c>
      <c r="D181" s="4">
        <v>323</v>
      </c>
      <c r="L181" s="4">
        <v>228</v>
      </c>
      <c r="M181" s="4">
        <f t="shared" si="343"/>
        <v>7.4850648205667368E-4</v>
      </c>
      <c r="N181" s="4">
        <f t="shared" si="344"/>
        <v>8.8809428607232547E-5</v>
      </c>
      <c r="O181" s="4">
        <f t="shared" si="345"/>
        <v>1.7497316430874882E-9</v>
      </c>
    </row>
    <row r="182" spans="1:15" x14ac:dyDescent="0.25">
      <c r="A182" s="4">
        <v>143</v>
      </c>
      <c r="B182" s="4">
        <v>126</v>
      </c>
      <c r="C182" s="4">
        <v>86</v>
      </c>
      <c r="D182" s="4">
        <v>349</v>
      </c>
      <c r="L182" s="4">
        <v>229</v>
      </c>
      <c r="M182" s="4">
        <f t="shared" si="343"/>
        <v>7.0169100329956521E-4</v>
      </c>
      <c r="N182" s="4">
        <f t="shared" si="344"/>
        <v>8.0549020893065087E-5</v>
      </c>
      <c r="O182" s="4">
        <f t="shared" si="345"/>
        <v>1.3907015222408605E-9</v>
      </c>
    </row>
    <row r="183" spans="1:15" x14ac:dyDescent="0.25">
      <c r="A183" s="4">
        <v>143</v>
      </c>
      <c r="B183" s="4">
        <v>120</v>
      </c>
      <c r="C183" s="4">
        <v>79</v>
      </c>
      <c r="D183" s="4">
        <v>332</v>
      </c>
      <c r="L183" s="4">
        <v>230</v>
      </c>
      <c r="M183" s="4">
        <f t="shared" si="343"/>
        <v>6.5730002443346153E-4</v>
      </c>
      <c r="N183" s="4">
        <f t="shared" si="344"/>
        <v>7.2987096186009838E-5</v>
      </c>
      <c r="O183" s="4">
        <f t="shared" si="345"/>
        <v>1.1035380440449389E-9</v>
      </c>
    </row>
    <row r="184" spans="1:15" x14ac:dyDescent="0.25">
      <c r="A184" s="4">
        <v>143</v>
      </c>
      <c r="B184" s="4">
        <v>111</v>
      </c>
      <c r="C184" s="4">
        <v>81</v>
      </c>
      <c r="D184" s="4">
        <v>330</v>
      </c>
      <c r="L184" s="4">
        <v>231</v>
      </c>
      <c r="M184" s="4">
        <f t="shared" si="343"/>
        <v>6.1524598199165156E-4</v>
      </c>
      <c r="N184" s="4">
        <f t="shared" si="344"/>
        <v>6.6071860315242059E-5</v>
      </c>
      <c r="O184" s="4">
        <f t="shared" si="345"/>
        <v>8.7424183620814276E-10</v>
      </c>
    </row>
    <row r="185" spans="1:15" x14ac:dyDescent="0.25">
      <c r="A185" s="4">
        <v>143</v>
      </c>
      <c r="B185" s="4">
        <v>123</v>
      </c>
      <c r="C185" s="4">
        <v>86</v>
      </c>
      <c r="D185" s="4">
        <v>337</v>
      </c>
      <c r="L185" s="4">
        <v>232</v>
      </c>
      <c r="M185" s="4">
        <f t="shared" si="343"/>
        <v>5.7544168815483509E-4</v>
      </c>
      <c r="N185" s="4">
        <f t="shared" si="344"/>
        <v>5.9754637243191731E-5</v>
      </c>
      <c r="O185" s="4">
        <f t="shared" si="345"/>
        <v>6.9145951441526894E-10</v>
      </c>
    </row>
    <row r="186" spans="1:15" x14ac:dyDescent="0.25">
      <c r="A186" s="4">
        <v>143</v>
      </c>
      <c r="B186" s="4">
        <v>117</v>
      </c>
      <c r="C186" s="4">
        <v>82</v>
      </c>
      <c r="D186" s="4">
        <v>331</v>
      </c>
      <c r="L186" s="4">
        <v>233</v>
      </c>
      <c r="M186" s="4">
        <f t="shared" si="343"/>
        <v>5.3780056502815692E-4</v>
      </c>
      <c r="N186" s="4">
        <f t="shared" si="344"/>
        <v>5.3989750851965382E-5</v>
      </c>
      <c r="O186" s="4">
        <f t="shared" si="345"/>
        <v>5.4600022786537985E-10</v>
      </c>
    </row>
    <row r="187" spans="1:15" x14ac:dyDescent="0.25">
      <c r="A187" s="4">
        <v>143</v>
      </c>
      <c r="B187" s="4">
        <v>128</v>
      </c>
      <c r="C187" s="4">
        <v>89</v>
      </c>
      <c r="D187" s="4">
        <v>338</v>
      </c>
      <c r="L187" s="4">
        <v>234</v>
      </c>
      <c r="M187" s="4">
        <f t="shared" si="343"/>
        <v>5.0223686159188289E-4</v>
      </c>
      <c r="N187" s="4">
        <f t="shared" si="344"/>
        <v>4.8734404336726316E-5</v>
      </c>
      <c r="O187" s="4">
        <f t="shared" si="345"/>
        <v>4.3043718925118773E-10</v>
      </c>
    </row>
    <row r="188" spans="1:15" x14ac:dyDescent="0.25">
      <c r="A188" s="4">
        <v>144</v>
      </c>
      <c r="B188" s="4">
        <v>123</v>
      </c>
      <c r="C188" s="4">
        <v>81</v>
      </c>
      <c r="D188" s="4">
        <v>326</v>
      </c>
      <c r="L188" s="4">
        <v>235</v>
      </c>
      <c r="M188" s="4">
        <f t="shared" si="343"/>
        <v>4.6866585348275859E-4</v>
      </c>
      <c r="N188" s="4">
        <f t="shared" si="344"/>
        <v>4.3948558092531803E-5</v>
      </c>
      <c r="O188" s="4">
        <f t="shared" si="345"/>
        <v>3.3877990771967063E-10</v>
      </c>
    </row>
    <row r="189" spans="1:15" x14ac:dyDescent="0.25">
      <c r="A189" s="4">
        <v>144</v>
      </c>
      <c r="B189" s="4">
        <v>129</v>
      </c>
      <c r="C189" s="4">
        <v>86</v>
      </c>
      <c r="D189" s="4">
        <v>326</v>
      </c>
      <c r="L189" s="4">
        <v>236</v>
      </c>
      <c r="M189" s="4">
        <f t="shared" si="343"/>
        <v>4.3700402584178911E-4</v>
      </c>
      <c r="N189" s="4">
        <f t="shared" si="344"/>
        <v>3.9594806905612057E-5</v>
      </c>
      <c r="O189" s="4">
        <f t="shared" si="345"/>
        <v>2.662051172973066E-10</v>
      </c>
    </row>
    <row r="190" spans="1:15" x14ac:dyDescent="0.25">
      <c r="A190" s="4">
        <v>144</v>
      </c>
      <c r="B190" s="4">
        <v>119</v>
      </c>
      <c r="C190" s="4">
        <v>80</v>
      </c>
      <c r="D190" s="4">
        <v>308</v>
      </c>
      <c r="L190" s="4">
        <v>237</v>
      </c>
      <c r="M190" s="4">
        <f t="shared" si="343"/>
        <v>4.071692395363765E-4</v>
      </c>
      <c r="N190" s="4">
        <f t="shared" si="344"/>
        <v>3.563825718594525E-5</v>
      </c>
      <c r="O190" s="4">
        <f t="shared" si="345"/>
        <v>2.0883632870188495E-10</v>
      </c>
    </row>
    <row r="191" spans="1:15" x14ac:dyDescent="0.25">
      <c r="A191" s="4">
        <v>145</v>
      </c>
      <c r="B191" s="4">
        <v>124</v>
      </c>
      <c r="C191" s="4">
        <v>83</v>
      </c>
      <c r="D191" s="4">
        <v>345</v>
      </c>
      <c r="L191" s="4">
        <v>238</v>
      </c>
      <c r="M191" s="4">
        <f t="shared" si="343"/>
        <v>3.7908088113033976E-4</v>
      </c>
      <c r="N191" s="4">
        <f t="shared" si="344"/>
        <v>3.2046404905719499E-5</v>
      </c>
      <c r="O191" s="4">
        <f t="shared" si="345"/>
        <v>1.6356357548607992E-10</v>
      </c>
    </row>
    <row r="192" spans="1:15" x14ac:dyDescent="0.25">
      <c r="A192" s="4">
        <v>145</v>
      </c>
      <c r="B192" s="4">
        <v>113</v>
      </c>
      <c r="C192" s="4">
        <v>74</v>
      </c>
      <c r="D192" s="4">
        <v>309</v>
      </c>
      <c r="L192" s="4">
        <v>239</v>
      </c>
      <c r="M192" s="4">
        <f t="shared" si="343"/>
        <v>3.5265999703431759E-4</v>
      </c>
      <c r="N192" s="4">
        <f t="shared" si="344"/>
        <v>2.8789014838269724E-5</v>
      </c>
      <c r="O192" s="4">
        <f t="shared" si="345"/>
        <v>1.2789631665098596E-10</v>
      </c>
    </row>
    <row r="193" spans="1:15" x14ac:dyDescent="0.25">
      <c r="A193" s="4">
        <v>145</v>
      </c>
      <c r="B193" s="4">
        <v>140</v>
      </c>
      <c r="C193" s="4">
        <v>87</v>
      </c>
      <c r="D193" s="4">
        <v>320</v>
      </c>
      <c r="L193" s="4">
        <v>240</v>
      </c>
      <c r="M193" s="4">
        <f t="shared" si="343"/>
        <v>3.2782941232153252E-4</v>
      </c>
      <c r="N193" s="4">
        <f t="shared" si="344"/>
        <v>2.5838001624694972E-5</v>
      </c>
      <c r="O193" s="4">
        <f t="shared" si="345"/>
        <v>9.9843632829833992E-11</v>
      </c>
    </row>
    <row r="194" spans="1:15" x14ac:dyDescent="0.25">
      <c r="A194" s="4">
        <v>146</v>
      </c>
      <c r="B194" s="4">
        <v>119</v>
      </c>
      <c r="C194" s="4">
        <v>78</v>
      </c>
      <c r="D194" s="4">
        <v>334</v>
      </c>
      <c r="L194" s="4">
        <v>241</v>
      </c>
      <c r="M194" s="4">
        <f t="shared" si="343"/>
        <v>3.0451383473989598E-4</v>
      </c>
      <c r="N194" s="4">
        <f t="shared" si="344"/>
        <v>2.316731313088328E-5</v>
      </c>
      <c r="O194" s="4">
        <f t="shared" si="345"/>
        <v>7.7816842984622883E-11</v>
      </c>
    </row>
    <row r="195" spans="1:15" x14ac:dyDescent="0.25">
      <c r="A195" s="4">
        <v>146</v>
      </c>
      <c r="B195" s="4">
        <v>127</v>
      </c>
      <c r="C195" s="4">
        <v>89</v>
      </c>
      <c r="D195" s="4">
        <v>357</v>
      </c>
      <c r="L195" s="4">
        <v>242</v>
      </c>
      <c r="M195" s="4">
        <f t="shared" si="343"/>
        <v>2.8263994449113374E-4</v>
      </c>
      <c r="N195" s="4">
        <f t="shared" si="344"/>
        <v>2.0752816496332063E-5</v>
      </c>
      <c r="O195" s="4">
        <f t="shared" si="345"/>
        <v>6.055050037247504E-11</v>
      </c>
    </row>
    <row r="196" spans="1:15" x14ac:dyDescent="0.25">
      <c r="A196" s="4">
        <v>146</v>
      </c>
      <c r="B196" s="4">
        <v>128</v>
      </c>
      <c r="C196" s="4">
        <v>89</v>
      </c>
      <c r="D196" s="4">
        <v>342</v>
      </c>
      <c r="L196" s="4">
        <v>243</v>
      </c>
      <c r="M196" s="4">
        <f t="shared" si="343"/>
        <v>2.6213647038117829E-4</v>
      </c>
      <c r="N196" s="4">
        <f t="shared" si="344"/>
        <v>1.8572187218137587E-5</v>
      </c>
      <c r="O196" s="4">
        <f t="shared" si="345"/>
        <v>4.7038423832402191E-11</v>
      </c>
    </row>
    <row r="197" spans="1:15" x14ac:dyDescent="0.25">
      <c r="A197" s="4">
        <v>146</v>
      </c>
      <c r="B197" s="4">
        <v>140</v>
      </c>
      <c r="C197" s="4">
        <v>87</v>
      </c>
      <c r="D197" s="4">
        <v>315</v>
      </c>
      <c r="L197" s="4">
        <v>244</v>
      </c>
      <c r="M197" s="4">
        <f t="shared" si="343"/>
        <v>2.4293425297372418E-4</v>
      </c>
      <c r="N197" s="4">
        <f t="shared" si="344"/>
        <v>1.660480155896683E-5</v>
      </c>
      <c r="O197" s="4">
        <f t="shared" si="345"/>
        <v>3.6482003546914553E-11</v>
      </c>
    </row>
    <row r="198" spans="1:15" x14ac:dyDescent="0.25">
      <c r="A198" s="4">
        <v>147</v>
      </c>
      <c r="B198" s="4">
        <v>115</v>
      </c>
      <c r="C198" s="4">
        <v>78</v>
      </c>
      <c r="D198" s="4">
        <v>322</v>
      </c>
      <c r="L198" s="4">
        <v>245</v>
      </c>
      <c r="M198" s="4">
        <f t="shared" si="343"/>
        <v>2.249662954007683E-4</v>
      </c>
      <c r="N198" s="4">
        <f t="shared" si="344"/>
        <v>1.4831632516812033E-5</v>
      </c>
      <c r="O198" s="4">
        <f t="shared" si="345"/>
        <v>2.8248506869700371E-11</v>
      </c>
    </row>
    <row r="199" spans="1:15" x14ac:dyDescent="0.25">
      <c r="A199" s="4">
        <v>147</v>
      </c>
      <c r="B199" s="4">
        <v>140</v>
      </c>
      <c r="C199" s="4">
        <v>112</v>
      </c>
      <c r="D199" s="4">
        <v>374</v>
      </c>
      <c r="L199" s="4">
        <v>246</v>
      </c>
      <c r="M199" s="4">
        <f t="shared" si="343"/>
        <v>2.0816780250048459E-4</v>
      </c>
      <c r="N199" s="4">
        <f t="shared" si="344"/>
        <v>1.3235149546905393E-5</v>
      </c>
      <c r="O199" s="4">
        <f t="shared" si="345"/>
        <v>2.183751463585876E-11</v>
      </c>
    </row>
    <row r="200" spans="1:15" x14ac:dyDescent="0.25">
      <c r="A200" s="4">
        <v>147</v>
      </c>
      <c r="B200" s="4">
        <v>136</v>
      </c>
      <c r="C200" s="4">
        <v>103</v>
      </c>
      <c r="D200" s="4">
        <v>365</v>
      </c>
      <c r="L200" s="4">
        <v>247</v>
      </c>
      <c r="M200" s="4">
        <f t="shared" si="343"/>
        <v>1.9247620896414638E-4</v>
      </c>
      <c r="N200" s="4">
        <f t="shared" si="344"/>
        <v>1.1799222182354835E-5</v>
      </c>
      <c r="O200" s="4">
        <f t="shared" si="345"/>
        <v>1.6853954478945197E-11</v>
      </c>
    </row>
    <row r="201" spans="1:15" x14ac:dyDescent="0.25">
      <c r="A201" s="4">
        <v>148</v>
      </c>
      <c r="B201" s="4">
        <v>131</v>
      </c>
      <c r="C201" s="4">
        <v>92</v>
      </c>
      <c r="D201" s="4">
        <v>363</v>
      </c>
      <c r="L201" s="4">
        <v>248</v>
      </c>
      <c r="M201" s="4">
        <f t="shared" si="343"/>
        <v>1.778311971803169E-4</v>
      </c>
      <c r="N201" s="4">
        <f t="shared" si="344"/>
        <v>1.0509027659821648E-5</v>
      </c>
      <c r="O201" s="4">
        <f t="shared" si="345"/>
        <v>1.2986476078518195E-11</v>
      </c>
    </row>
    <row r="202" spans="1:15" x14ac:dyDescent="0.25">
      <c r="A202" s="4">
        <v>148</v>
      </c>
      <c r="B202" s="4">
        <v>116</v>
      </c>
      <c r="C202" s="4">
        <v>79</v>
      </c>
      <c r="D202" s="4">
        <v>332</v>
      </c>
      <c r="L202" s="4">
        <v>249</v>
      </c>
      <c r="M202" s="4">
        <f t="shared" si="343"/>
        <v>1.6417470546650941E-4</v>
      </c>
      <c r="N202" s="4">
        <f t="shared" si="344"/>
        <v>9.3509626198486634E-6</v>
      </c>
      <c r="O202" s="4">
        <f t="shared" si="345"/>
        <v>9.9901433240748457E-12</v>
      </c>
    </row>
    <row r="203" spans="1:15" x14ac:dyDescent="0.25">
      <c r="A203" s="4">
        <v>148</v>
      </c>
      <c r="B203" s="4">
        <v>121</v>
      </c>
      <c r="C203" s="4">
        <v>80</v>
      </c>
      <c r="D203" s="4">
        <v>324</v>
      </c>
      <c r="L203" s="4">
        <v>250</v>
      </c>
      <c r="M203" s="4">
        <f t="shared" si="343"/>
        <v>1.5145092737629611E-4</v>
      </c>
      <c r="N203" s="4">
        <f t="shared" si="344"/>
        <v>8.3125589181816489E-6</v>
      </c>
      <c r="O203" s="4">
        <f t="shared" si="345"/>
        <v>7.672608059527766E-12</v>
      </c>
    </row>
    <row r="204" spans="1:15" x14ac:dyDescent="0.25">
      <c r="A204" s="4">
        <v>148</v>
      </c>
      <c r="B204" s="4">
        <v>130</v>
      </c>
      <c r="C204" s="4">
        <v>89</v>
      </c>
      <c r="D204" s="4">
        <v>350</v>
      </c>
      <c r="L204" s="4">
        <v>251</v>
      </c>
      <c r="M204" s="4">
        <f t="shared" si="343"/>
        <v>1.3960630276370974E-4</v>
      </c>
      <c r="N204" s="4">
        <f t="shared" si="344"/>
        <v>7.382403554504734E-6</v>
      </c>
      <c r="O204" s="4">
        <f t="shared" si="345"/>
        <v>5.8830860968911688E-12</v>
      </c>
    </row>
    <row r="205" spans="1:15" x14ac:dyDescent="0.25">
      <c r="A205" s="4">
        <v>148</v>
      </c>
      <c r="B205" s="4">
        <v>144</v>
      </c>
      <c r="C205" s="4">
        <v>84</v>
      </c>
      <c r="D205" s="4">
        <v>305</v>
      </c>
      <c r="L205" s="4">
        <v>252</v>
      </c>
      <c r="M205" s="4">
        <f t="shared" si="343"/>
        <v>1.2858950127713764E-4</v>
      </c>
      <c r="N205" s="4">
        <f t="shared" si="344"/>
        <v>6.550062698313294E-6</v>
      </c>
      <c r="O205" s="4">
        <f t="shared" si="345"/>
        <v>4.5035842375317266E-12</v>
      </c>
    </row>
    <row r="206" spans="1:15" x14ac:dyDescent="0.25">
      <c r="A206" s="4">
        <v>150</v>
      </c>
      <c r="B206" s="4">
        <v>133</v>
      </c>
      <c r="C206" s="4">
        <v>92</v>
      </c>
      <c r="D206" s="4">
        <v>352</v>
      </c>
      <c r="L206" s="4">
        <v>253</v>
      </c>
      <c r="M206" s="4">
        <f t="shared" si="343"/>
        <v>1.1835139894202685E-4</v>
      </c>
      <c r="N206" s="4">
        <f t="shared" si="344"/>
        <v>5.8060097680359538E-6</v>
      </c>
      <c r="O206" s="4">
        <f t="shared" si="345"/>
        <v>3.4419318925372302E-12</v>
      </c>
    </row>
    <row r="207" spans="1:15" x14ac:dyDescent="0.25">
      <c r="A207" s="4">
        <v>151</v>
      </c>
      <c r="B207" s="4">
        <v>124</v>
      </c>
      <c r="C207" s="4">
        <v>92</v>
      </c>
      <c r="D207" s="4">
        <v>381</v>
      </c>
      <c r="L207" s="4">
        <v>254</v>
      </c>
      <c r="M207" s="4">
        <f t="shared" si="343"/>
        <v>1.0884504847596098E-4</v>
      </c>
      <c r="N207" s="4">
        <f t="shared" si="344"/>
        <v>5.1415574988427603E-6</v>
      </c>
      <c r="O207" s="4">
        <f t="shared" si="345"/>
        <v>2.6262565598556189E-12</v>
      </c>
    </row>
    <row r="208" spans="1:15" x14ac:dyDescent="0.25">
      <c r="A208" s="4">
        <v>151</v>
      </c>
      <c r="B208" s="4">
        <v>127</v>
      </c>
      <c r="C208" s="4">
        <v>90</v>
      </c>
      <c r="D208" s="4">
        <v>361</v>
      </c>
      <c r="L208" s="4">
        <v>255</v>
      </c>
      <c r="M208" s="4">
        <f t="shared" si="343"/>
        <v>1.0002564396137277E-4</v>
      </c>
      <c r="N208" s="4">
        <f t="shared" si="344"/>
        <v>4.548793916679516E-6</v>
      </c>
      <c r="O208" s="4">
        <f t="shared" si="345"/>
        <v>2.0006122498759645E-12</v>
      </c>
    </row>
    <row r="209" spans="1:15" x14ac:dyDescent="0.25">
      <c r="A209" s="4">
        <v>151</v>
      </c>
      <c r="B209" s="4">
        <v>138</v>
      </c>
      <c r="C209" s="4">
        <v>107</v>
      </c>
      <c r="D209" s="4">
        <v>374</v>
      </c>
      <c r="L209" s="4">
        <v>256</v>
      </c>
      <c r="M209" s="4">
        <f t="shared" si="343"/>
        <v>9.1850480480614995E-5</v>
      </c>
      <c r="N209" s="4">
        <f t="shared" si="344"/>
        <v>4.0205221207809013E-6</v>
      </c>
      <c r="O209" s="4">
        <f t="shared" si="345"/>
        <v>1.5215267528977246E-12</v>
      </c>
    </row>
    <row r="210" spans="1:15" x14ac:dyDescent="0.25">
      <c r="A210" s="4">
        <v>151</v>
      </c>
      <c r="B210" s="4">
        <v>156</v>
      </c>
      <c r="C210" s="4">
        <v>112</v>
      </c>
      <c r="D210" s="4">
        <v>393</v>
      </c>
      <c r="L210" s="4">
        <v>257</v>
      </c>
      <c r="M210" s="4">
        <f t="shared" si="343"/>
        <v>8.4278909295661819E-5</v>
      </c>
      <c r="N210" s="4">
        <f t="shared" si="344"/>
        <v>3.5502037640677817E-6</v>
      </c>
      <c r="O210" s="4">
        <f t="shared" si="345"/>
        <v>1.1552797417999404E-12</v>
      </c>
    </row>
    <row r="211" spans="1:15" x14ac:dyDescent="0.25">
      <c r="A211" s="4">
        <v>153</v>
      </c>
      <c r="B211" s="4">
        <v>128</v>
      </c>
      <c r="C211" s="4">
        <v>82</v>
      </c>
      <c r="D211" s="4">
        <v>344</v>
      </c>
      <c r="L211" s="4">
        <v>258</v>
      </c>
      <c r="M211" s="4">
        <f t="shared" si="343"/>
        <v>7.7272289130646997E-5</v>
      </c>
      <c r="N211" s="4">
        <f t="shared" si="344"/>
        <v>3.1319061102513172E-6</v>
      </c>
      <c r="O211" s="4">
        <f t="shared" si="345"/>
        <v>8.7576103562313394E-13</v>
      </c>
    </row>
    <row r="212" spans="1:15" x14ac:dyDescent="0.25">
      <c r="A212" s="4">
        <v>153</v>
      </c>
      <c r="B212" s="4">
        <v>137</v>
      </c>
      <c r="C212" s="4">
        <v>96</v>
      </c>
      <c r="D212" s="4">
        <v>367</v>
      </c>
      <c r="L212" s="4">
        <v>259</v>
      </c>
      <c r="M212" s="4">
        <f t="shared" si="343"/>
        <v>7.0793934090044732E-5</v>
      </c>
      <c r="N212" s="4">
        <f t="shared" si="344"/>
        <v>2.7602525379746869E-6</v>
      </c>
      <c r="O212" s="4">
        <f t="shared" si="345"/>
        <v>6.6278851636980606E-13</v>
      </c>
    </row>
    <row r="213" spans="1:15" x14ac:dyDescent="0.25">
      <c r="A213" s="4">
        <v>153</v>
      </c>
      <c r="B213" s="4">
        <v>152</v>
      </c>
      <c r="C213" s="4">
        <v>105</v>
      </c>
      <c r="D213" s="4">
        <v>381</v>
      </c>
      <c r="L213" s="4">
        <v>260</v>
      </c>
      <c r="M213" s="4">
        <f t="shared" si="343"/>
        <v>6.4809058718857083E-5</v>
      </c>
      <c r="N213" s="4">
        <f t="shared" si="344"/>
        <v>2.4303763557494632E-6</v>
      </c>
      <c r="O213" s="4">
        <f t="shared" si="345"/>
        <v>5.0078951482170802E-13</v>
      </c>
    </row>
    <row r="214" spans="1:15" x14ac:dyDescent="0.25">
      <c r="A214" s="4">
        <v>154</v>
      </c>
      <c r="B214" s="4">
        <v>140</v>
      </c>
      <c r="C214" s="4">
        <v>103</v>
      </c>
      <c r="D214" s="4">
        <v>362</v>
      </c>
      <c r="L214" s="4">
        <v>261</v>
      </c>
      <c r="M214" s="4">
        <f t="shared" si="343"/>
        <v>5.9284720683934469E-5</v>
      </c>
      <c r="N214" s="4">
        <f t="shared" si="344"/>
        <v>2.1378777866169978E-6</v>
      </c>
      <c r="O214" s="4">
        <f t="shared" si="345"/>
        <v>3.7776905113530698E-13</v>
      </c>
    </row>
    <row r="215" spans="1:15" x14ac:dyDescent="0.25">
      <c r="A215" s="4">
        <v>154</v>
      </c>
      <c r="B215" s="4">
        <v>126</v>
      </c>
      <c r="C215" s="4">
        <v>89</v>
      </c>
      <c r="D215" s="4">
        <v>346</v>
      </c>
      <c r="L215" s="4">
        <v>262</v>
      </c>
      <c r="M215" s="4">
        <f t="shared" si="343"/>
        <v>5.4189761527770218E-5</v>
      </c>
      <c r="N215" s="4">
        <f t="shared" si="344"/>
        <v>1.8787839782201498E-6</v>
      </c>
      <c r="O215" s="4">
        <f t="shared" si="345"/>
        <v>2.8450402768611909E-13</v>
      </c>
    </row>
    <row r="216" spans="1:15" x14ac:dyDescent="0.25">
      <c r="A216" s="4">
        <v>154</v>
      </c>
      <c r="B216" s="4">
        <v>122</v>
      </c>
      <c r="C216" s="4">
        <v>93</v>
      </c>
      <c r="D216" s="4">
        <v>352</v>
      </c>
      <c r="L216" s="4">
        <v>263</v>
      </c>
      <c r="M216" s="4">
        <f t="shared" si="343"/>
        <v>4.9494745918015029E-5</v>
      </c>
      <c r="N216" s="4">
        <f t="shared" si="344"/>
        <v>1.6495118921464353E-6</v>
      </c>
      <c r="O216" s="4">
        <f t="shared" si="345"/>
        <v>2.139150588826415E-13</v>
      </c>
    </row>
    <row r="217" spans="1:15" x14ac:dyDescent="0.25">
      <c r="A217" s="4">
        <v>155</v>
      </c>
      <c r="B217" s="4">
        <v>135</v>
      </c>
      <c r="C217" s="4">
        <v>104</v>
      </c>
      <c r="D217" s="4">
        <v>379</v>
      </c>
      <c r="L217" s="4">
        <v>264</v>
      </c>
      <c r="M217" s="4">
        <f t="shared" si="343"/>
        <v>4.517189978775085E-5</v>
      </c>
      <c r="N217" s="4">
        <f t="shared" si="344"/>
        <v>1.4468339258459384E-6</v>
      </c>
      <c r="O217" s="4">
        <f t="shared" si="345"/>
        <v>1.605776854260911E-13</v>
      </c>
    </row>
    <row r="218" spans="1:15" x14ac:dyDescent="0.25">
      <c r="A218" s="4">
        <v>156</v>
      </c>
      <c r="B218" s="4">
        <v>137</v>
      </c>
      <c r="C218" s="4">
        <v>97</v>
      </c>
      <c r="D218" s="4">
        <v>366</v>
      </c>
      <c r="L218" s="4">
        <v>265</v>
      </c>
      <c r="M218" s="4">
        <f t="shared" si="343"/>
        <v>4.1195047733449952E-5</v>
      </c>
      <c r="N218" s="4">
        <f t="shared" si="344"/>
        <v>1.2678461209885304E-6</v>
      </c>
      <c r="O218" s="4">
        <f t="shared" si="345"/>
        <v>1.2034274809570931E-13</v>
      </c>
    </row>
    <row r="219" spans="1:15" x14ac:dyDescent="0.25">
      <c r="A219" s="4">
        <v>157</v>
      </c>
      <c r="B219" s="4">
        <v>143</v>
      </c>
      <c r="C219" s="4">
        <v>107</v>
      </c>
      <c r="D219" s="4">
        <v>376</v>
      </c>
      <c r="L219" s="4">
        <v>266</v>
      </c>
      <c r="M219" s="4">
        <f t="shared" si="343"/>
        <v>3.7539550009697584E-5</v>
      </c>
      <c r="N219" s="4">
        <f t="shared" si="344"/>
        <v>1.1099388136660504E-6</v>
      </c>
      <c r="O219" s="4">
        <f t="shared" si="345"/>
        <v>9.0042086747354267E-14</v>
      </c>
    </row>
    <row r="220" spans="1:15" x14ac:dyDescent="0.25">
      <c r="A220" s="4">
        <v>157</v>
      </c>
      <c r="B220" s="4">
        <v>135</v>
      </c>
      <c r="C220" s="4">
        <v>88</v>
      </c>
      <c r="D220" s="4">
        <v>362</v>
      </c>
      <c r="L220" s="4">
        <v>267</v>
      </c>
      <c r="M220" s="4">
        <f t="shared" si="343"/>
        <v>3.418223943233864E-5</v>
      </c>
      <c r="N220" s="4">
        <f t="shared" si="344"/>
        <v>9.7076958423385571E-7</v>
      </c>
      <c r="O220" s="4">
        <f t="shared" si="345"/>
        <v>6.7260807008984225E-14</v>
      </c>
    </row>
    <row r="221" spans="1:15" x14ac:dyDescent="0.25">
      <c r="A221" s="4">
        <v>157</v>
      </c>
      <c r="B221" s="4">
        <v>140</v>
      </c>
      <c r="C221" s="4">
        <v>90</v>
      </c>
      <c r="D221" s="4">
        <v>315</v>
      </c>
      <c r="L221" s="4">
        <v>268</v>
      </c>
      <c r="M221" s="4">
        <f t="shared" si="343"/>
        <v>3.1101358474857016E-5</v>
      </c>
      <c r="N221" s="4">
        <f t="shared" si="344"/>
        <v>8.4823836770045383E-7</v>
      </c>
      <c r="O221" s="4">
        <f t="shared" si="345"/>
        <v>5.0161381847623484E-14</v>
      </c>
    </row>
    <row r="222" spans="1:15" x14ac:dyDescent="0.25">
      <c r="A222" s="4">
        <v>158</v>
      </c>
      <c r="B222" s="4">
        <v>136</v>
      </c>
      <c r="C222" s="4">
        <v>98</v>
      </c>
      <c r="D222" s="4">
        <v>395</v>
      </c>
      <c r="L222" s="4">
        <v>269</v>
      </c>
      <c r="M222" s="4">
        <f t="shared" si="343"/>
        <v>2.8276496816648332E-5</v>
      </c>
      <c r="N222" s="4">
        <f t="shared" si="344"/>
        <v>7.4046458929846987E-7</v>
      </c>
      <c r="O222" s="4">
        <f t="shared" si="345"/>
        <v>3.7348039192468625E-14</v>
      </c>
    </row>
    <row r="223" spans="1:15" x14ac:dyDescent="0.25">
      <c r="A223" s="4">
        <v>159</v>
      </c>
      <c r="B223" s="4">
        <v>142</v>
      </c>
      <c r="C223" s="4">
        <v>100</v>
      </c>
      <c r="D223" s="4">
        <v>379</v>
      </c>
      <c r="L223" s="4">
        <v>270</v>
      </c>
      <c r="M223" s="4">
        <f t="shared" si="343"/>
        <v>2.5688529576500635E-5</v>
      </c>
      <c r="N223" s="4">
        <f t="shared" si="344"/>
        <v>6.4576619409989388E-7</v>
      </c>
      <c r="O223" s="4">
        <f t="shared" si="345"/>
        <v>2.776240053174576E-14</v>
      </c>
    </row>
    <row r="224" spans="1:15" x14ac:dyDescent="0.25">
      <c r="A224" s="4">
        <v>159</v>
      </c>
      <c r="B224" s="4">
        <v>141</v>
      </c>
      <c r="C224" s="4">
        <v>99</v>
      </c>
      <c r="D224" s="4">
        <v>382</v>
      </c>
      <c r="L224" s="4">
        <v>271</v>
      </c>
      <c r="M224" s="4">
        <f t="shared" si="343"/>
        <v>2.3319556440157119E-5</v>
      </c>
      <c r="N224" s="4">
        <f t="shared" si="344"/>
        <v>5.626404441760093E-7</v>
      </c>
      <c r="O224" s="4">
        <f t="shared" si="345"/>
        <v>2.0603315879769102E-14</v>
      </c>
    </row>
    <row r="225" spans="1:15" x14ac:dyDescent="0.25">
      <c r="A225" s="4">
        <v>160</v>
      </c>
      <c r="B225" s="4">
        <v>141</v>
      </c>
      <c r="C225" s="4">
        <v>103</v>
      </c>
      <c r="D225" s="4">
        <v>400</v>
      </c>
      <c r="L225" s="4">
        <v>272</v>
      </c>
      <c r="M225" s="4">
        <f t="shared" si="343"/>
        <v>2.1152841867375596E-5</v>
      </c>
      <c r="N225" s="4">
        <f t="shared" si="344"/>
        <v>4.8974636175909333E-7</v>
      </c>
      <c r="O225" s="4">
        <f t="shared" si="345"/>
        <v>1.5265397662996709E-14</v>
      </c>
    </row>
    <row r="226" spans="1:15" x14ac:dyDescent="0.25">
      <c r="A226" s="4">
        <v>160</v>
      </c>
      <c r="B226" s="4">
        <v>146</v>
      </c>
      <c r="C226" s="4">
        <v>112</v>
      </c>
      <c r="D226" s="4">
        <v>403</v>
      </c>
      <c r="L226" s="4">
        <v>273</v>
      </c>
      <c r="M226" s="4">
        <f t="shared" si="343"/>
        <v>1.9172756541488214E-5</v>
      </c>
      <c r="N226" s="4">
        <f t="shared" si="344"/>
        <v>4.2588870205872131E-7</v>
      </c>
      <c r="O226" s="4">
        <f t="shared" si="345"/>
        <v>1.1291977888197876E-14</v>
      </c>
    </row>
    <row r="227" spans="1:15" x14ac:dyDescent="0.25">
      <c r="A227" s="4">
        <v>161</v>
      </c>
      <c r="B227" s="4">
        <v>155</v>
      </c>
      <c r="C227" s="4">
        <v>98</v>
      </c>
      <c r="D227" s="4">
        <v>355</v>
      </c>
      <c r="L227" s="4">
        <v>274</v>
      </c>
      <c r="M227" s="4">
        <f t="shared" si="343"/>
        <v>1.7364720203149676E-5</v>
      </c>
      <c r="N227" s="4">
        <f t="shared" si="344"/>
        <v>3.7000334474804339E-7</v>
      </c>
      <c r="O227" s="4">
        <f t="shared" si="345"/>
        <v>8.3391696998388501E-15</v>
      </c>
    </row>
    <row r="228" spans="1:15" x14ac:dyDescent="0.25">
      <c r="A228" s="4">
        <v>163</v>
      </c>
      <c r="B228" s="4">
        <v>145</v>
      </c>
      <c r="C228" s="4">
        <v>97</v>
      </c>
      <c r="D228" s="4">
        <v>384</v>
      </c>
      <c r="L228" s="4">
        <v>275</v>
      </c>
      <c r="M228" s="4">
        <f t="shared" si="343"/>
        <v>1.5715145989790143E-5</v>
      </c>
      <c r="N228" s="4">
        <f t="shared" si="344"/>
        <v>3.2114399860030265E-7</v>
      </c>
      <c r="O228" s="4">
        <f t="shared" si="345"/>
        <v>6.1484620968134328E-15</v>
      </c>
    </row>
    <row r="229" spans="1:15" x14ac:dyDescent="0.25">
      <c r="A229" s="4">
        <v>163</v>
      </c>
      <c r="B229" s="4">
        <v>131</v>
      </c>
      <c r="C229" s="4">
        <v>85</v>
      </c>
      <c r="D229" s="4">
        <v>355</v>
      </c>
      <c r="L229" s="4">
        <v>276</v>
      </c>
      <c r="M229" s="4">
        <f t="shared" si="343"/>
        <v>1.4211386383276252E-5</v>
      </c>
      <c r="N229" s="4">
        <f t="shared" si="344"/>
        <v>2.7847011926605965E-7</v>
      </c>
      <c r="O229" s="4">
        <f t="shared" si="345"/>
        <v>4.5258596728124349E-15</v>
      </c>
    </row>
    <row r="230" spans="1:15" x14ac:dyDescent="0.25">
      <c r="A230" s="4">
        <v>164</v>
      </c>
      <c r="B230" s="4">
        <v>158</v>
      </c>
      <c r="C230" s="4">
        <v>100</v>
      </c>
      <c r="D230" s="4">
        <v>361</v>
      </c>
      <c r="L230" s="4">
        <v>277</v>
      </c>
      <c r="M230" s="4">
        <f t="shared" si="343"/>
        <v>1.28416808504564E-5</v>
      </c>
      <c r="N230" s="4">
        <f t="shared" si="344"/>
        <v>2.4123594568692023E-7</v>
      </c>
      <c r="O230" s="4">
        <f t="shared" si="345"/>
        <v>3.3260330787434648E-15</v>
      </c>
    </row>
    <row r="231" spans="1:15" x14ac:dyDescent="0.25">
      <c r="A231" s="4">
        <v>165</v>
      </c>
      <c r="B231" s="4">
        <v>139</v>
      </c>
      <c r="C231" s="4">
        <v>99</v>
      </c>
      <c r="D231" s="4">
        <v>388</v>
      </c>
      <c r="L231" s="4">
        <v>278</v>
      </c>
      <c r="M231" s="4">
        <f t="shared" si="343"/>
        <v>1.1595105244624457E-5</v>
      </c>
      <c r="N231" s="4">
        <f t="shared" si="344"/>
        <v>2.087805660986384E-7</v>
      </c>
      <c r="O231" s="4">
        <f t="shared" si="345"/>
        <v>2.4402984258757059E-15</v>
      </c>
    </row>
    <row r="232" spans="1:15" x14ac:dyDescent="0.25">
      <c r="A232" s="4">
        <v>166</v>
      </c>
      <c r="B232" s="4">
        <v>135</v>
      </c>
      <c r="C232" s="4">
        <v>93</v>
      </c>
      <c r="D232" s="4">
        <v>380</v>
      </c>
      <c r="L232" s="4">
        <v>279</v>
      </c>
      <c r="M232" s="4">
        <f t="shared" si="343"/>
        <v>1.0461523020477283E-5</v>
      </c>
      <c r="N232" s="4">
        <f t="shared" si="344"/>
        <v>1.8051892994775206E-7</v>
      </c>
      <c r="O232" s="4">
        <f t="shared" si="345"/>
        <v>1.7875171249210283E-15</v>
      </c>
    </row>
    <row r="233" spans="1:15" x14ac:dyDescent="0.25">
      <c r="A233" s="4">
        <v>166</v>
      </c>
      <c r="B233" s="4">
        <v>146</v>
      </c>
      <c r="C233" s="4">
        <v>108</v>
      </c>
      <c r="D233" s="4">
        <v>416</v>
      </c>
      <c r="L233" s="4">
        <v>280</v>
      </c>
      <c r="M233" s="4">
        <f t="shared" si="343"/>
        <v>9.4315383008566585E-6</v>
      </c>
      <c r="N233" s="4">
        <f t="shared" si="344"/>
        <v>1.5593372729980725E-7</v>
      </c>
      <c r="O233" s="4">
        <f t="shared" si="345"/>
        <v>1.3072190804330865E-15</v>
      </c>
    </row>
    <row r="234" spans="1:15" x14ac:dyDescent="0.25">
      <c r="A234" s="4">
        <v>166</v>
      </c>
      <c r="B234" s="4">
        <v>148</v>
      </c>
      <c r="C234" s="4">
        <v>102</v>
      </c>
      <c r="D234" s="4">
        <v>393</v>
      </c>
      <c r="L234" s="4">
        <v>281</v>
      </c>
      <c r="M234" s="4">
        <f t="shared" si="343"/>
        <v>8.4964508204337111E-6</v>
      </c>
      <c r="N234" s="4">
        <f t="shared" si="344"/>
        <v>1.3456806242727847E-7</v>
      </c>
      <c r="O234" s="4">
        <f t="shared" si="345"/>
        <v>9.544154062970929E-16</v>
      </c>
    </row>
    <row r="235" spans="1:15" x14ac:dyDescent="0.25">
      <c r="A235" s="4">
        <v>166</v>
      </c>
      <c r="B235" s="4">
        <v>143</v>
      </c>
      <c r="C235" s="4">
        <v>101</v>
      </c>
      <c r="D235" s="4">
        <v>374</v>
      </c>
      <c r="L235" s="4">
        <v>282</v>
      </c>
      <c r="M235" s="4">
        <f t="shared" si="343"/>
        <v>7.6482127594888838E-6</v>
      </c>
      <c r="N235" s="4">
        <f t="shared" si="344"/>
        <v>1.1601885320986721E-7</v>
      </c>
      <c r="O235" s="4">
        <f t="shared" si="345"/>
        <v>6.9569262551983576E-16</v>
      </c>
    </row>
    <row r="236" spans="1:15" x14ac:dyDescent="0.25">
      <c r="A236" s="4">
        <v>166</v>
      </c>
      <c r="B236" s="4">
        <v>141</v>
      </c>
      <c r="C236" s="4">
        <v>94</v>
      </c>
      <c r="D236" s="4">
        <v>350</v>
      </c>
      <c r="L236" s="4">
        <v>283</v>
      </c>
      <c r="M236" s="4">
        <f t="shared" si="343"/>
        <v>6.8793874700333123E-6</v>
      </c>
      <c r="N236" s="4">
        <f t="shared" si="344"/>
        <v>9.9930892741706692E-8</v>
      </c>
      <c r="O236" s="4">
        <f t="shared" si="345"/>
        <v>5.0627706546776134E-16</v>
      </c>
    </row>
    <row r="237" spans="1:15" x14ac:dyDescent="0.25">
      <c r="A237" s="4">
        <v>167</v>
      </c>
      <c r="B237" s="4">
        <v>160</v>
      </c>
      <c r="C237" s="4">
        <v>103</v>
      </c>
      <c r="D237" s="4">
        <v>370</v>
      </c>
    </row>
    <row r="238" spans="1:15" x14ac:dyDescent="0.25">
      <c r="A238" s="4">
        <v>168</v>
      </c>
      <c r="B238" s="4">
        <v>148</v>
      </c>
      <c r="C238" s="4">
        <v>101</v>
      </c>
      <c r="D238" s="4">
        <v>409</v>
      </c>
    </row>
    <row r="239" spans="1:15" x14ac:dyDescent="0.25">
      <c r="A239" s="4">
        <v>169</v>
      </c>
      <c r="B239" s="4">
        <v>145</v>
      </c>
      <c r="C239" s="4">
        <v>100</v>
      </c>
      <c r="D239" s="4">
        <v>400</v>
      </c>
    </row>
    <row r="240" spans="1:15" x14ac:dyDescent="0.25">
      <c r="A240" s="4">
        <v>171</v>
      </c>
      <c r="B240" s="4">
        <v>156</v>
      </c>
      <c r="C240" s="4">
        <v>109</v>
      </c>
      <c r="D240" s="4">
        <v>425</v>
      </c>
    </row>
    <row r="241" spans="1:4" x14ac:dyDescent="0.25">
      <c r="A241" s="4">
        <v>171</v>
      </c>
      <c r="B241" s="4">
        <v>140</v>
      </c>
      <c r="C241" s="4">
        <v>92</v>
      </c>
      <c r="D241" s="4">
        <v>399</v>
      </c>
    </row>
    <row r="242" spans="1:4" x14ac:dyDescent="0.25">
      <c r="A242" s="4">
        <v>171</v>
      </c>
      <c r="B242" s="4">
        <v>151</v>
      </c>
      <c r="C242" s="4">
        <v>111</v>
      </c>
      <c r="D242" s="4">
        <v>430</v>
      </c>
    </row>
    <row r="243" spans="1:4" x14ac:dyDescent="0.25">
      <c r="A243" s="4">
        <v>172</v>
      </c>
      <c r="B243" s="4">
        <v>150</v>
      </c>
      <c r="C243" s="4">
        <v>100</v>
      </c>
      <c r="D243" s="4">
        <v>401</v>
      </c>
    </row>
    <row r="244" spans="1:4" x14ac:dyDescent="0.25">
      <c r="A244" s="4">
        <v>172</v>
      </c>
      <c r="B244" s="4">
        <v>150</v>
      </c>
      <c r="C244" s="4">
        <v>100</v>
      </c>
      <c r="D244" s="4">
        <v>409</v>
      </c>
    </row>
    <row r="245" spans="1:4" x14ac:dyDescent="0.25">
      <c r="A245" s="4">
        <v>173</v>
      </c>
      <c r="B245" s="4">
        <v>142</v>
      </c>
      <c r="C245" s="4">
        <v>98</v>
      </c>
      <c r="D245" s="4">
        <v>400</v>
      </c>
    </row>
    <row r="246" spans="1:4" x14ac:dyDescent="0.25">
      <c r="A246" s="4">
        <v>173</v>
      </c>
      <c r="B246" s="4">
        <v>141</v>
      </c>
      <c r="C246" s="4">
        <v>97</v>
      </c>
      <c r="D246" s="4">
        <v>398</v>
      </c>
    </row>
    <row r="247" spans="1:4" x14ac:dyDescent="0.25">
      <c r="A247" s="4">
        <v>173</v>
      </c>
      <c r="B247" s="4">
        <v>144</v>
      </c>
      <c r="C247" s="4">
        <v>93</v>
      </c>
      <c r="D247" s="4">
        <v>401</v>
      </c>
    </row>
    <row r="248" spans="1:4" x14ac:dyDescent="0.25">
      <c r="A248" s="4">
        <v>173</v>
      </c>
      <c r="B248" s="4">
        <v>176</v>
      </c>
      <c r="C248" s="4">
        <v>46</v>
      </c>
      <c r="D248" s="4">
        <v>436</v>
      </c>
    </row>
    <row r="249" spans="1:4" x14ac:dyDescent="0.25">
      <c r="A249" s="4">
        <v>174</v>
      </c>
      <c r="B249" s="4">
        <v>148</v>
      </c>
      <c r="C249" s="4">
        <v>101</v>
      </c>
      <c r="D249" s="4">
        <v>416</v>
      </c>
    </row>
    <row r="250" spans="1:4" x14ac:dyDescent="0.25">
      <c r="A250" s="4">
        <v>174</v>
      </c>
      <c r="B250" s="4">
        <v>162</v>
      </c>
      <c r="C250" s="4">
        <v>124</v>
      </c>
      <c r="D250" s="4">
        <v>428</v>
      </c>
    </row>
    <row r="251" spans="1:4" x14ac:dyDescent="0.25">
      <c r="A251" s="4">
        <v>175</v>
      </c>
      <c r="B251" s="4">
        <v>154</v>
      </c>
      <c r="C251" s="4">
        <v>111</v>
      </c>
      <c r="D251" s="4">
        <v>425</v>
      </c>
    </row>
    <row r="252" spans="1:4" x14ac:dyDescent="0.25">
      <c r="A252" s="4">
        <v>177</v>
      </c>
      <c r="B252" s="4">
        <v>156</v>
      </c>
      <c r="C252" s="4">
        <v>115</v>
      </c>
      <c r="D252" s="4">
        <v>442</v>
      </c>
    </row>
    <row r="253" spans="1:4" x14ac:dyDescent="0.25">
      <c r="A253" s="4">
        <v>177</v>
      </c>
      <c r="B253" s="4">
        <v>155</v>
      </c>
      <c r="C253" s="4">
        <v>114</v>
      </c>
      <c r="D253" s="4">
        <v>441</v>
      </c>
    </row>
    <row r="254" spans="1:4" x14ac:dyDescent="0.25">
      <c r="A254" s="4">
        <v>178</v>
      </c>
      <c r="B254" s="4">
        <v>154</v>
      </c>
      <c r="C254" s="4">
        <v>104</v>
      </c>
      <c r="D254" s="4">
        <v>412</v>
      </c>
    </row>
    <row r="255" spans="1:4" x14ac:dyDescent="0.25">
      <c r="A255" s="4">
        <v>179</v>
      </c>
      <c r="B255" s="4">
        <v>158</v>
      </c>
      <c r="C255" s="4">
        <v>113</v>
      </c>
      <c r="D255" s="4">
        <v>428</v>
      </c>
    </row>
    <row r="256" spans="1:4" x14ac:dyDescent="0.25">
      <c r="A256" s="4">
        <v>180</v>
      </c>
      <c r="B256" s="4">
        <v>165</v>
      </c>
      <c r="C256" s="4">
        <v>109</v>
      </c>
      <c r="D256" s="4">
        <v>394</v>
      </c>
    </row>
    <row r="257" spans="1:4" x14ac:dyDescent="0.25">
      <c r="A257" s="4">
        <v>181</v>
      </c>
      <c r="B257" s="4">
        <v>168</v>
      </c>
      <c r="C257" s="4">
        <v>126</v>
      </c>
      <c r="D257" s="4">
        <v>462</v>
      </c>
    </row>
    <row r="258" spans="1:4" x14ac:dyDescent="0.25">
      <c r="A258" s="4">
        <v>181</v>
      </c>
      <c r="B258" s="4">
        <v>150</v>
      </c>
      <c r="C258" s="4">
        <v>103</v>
      </c>
      <c r="D258" s="4">
        <v>425</v>
      </c>
    </row>
    <row r="259" spans="1:4" x14ac:dyDescent="0.25">
      <c r="A259" s="4">
        <v>183</v>
      </c>
      <c r="B259" s="4">
        <v>145</v>
      </c>
      <c r="C259" s="4">
        <v>112</v>
      </c>
      <c r="D259" s="4">
        <v>466</v>
      </c>
    </row>
    <row r="260" spans="1:4" x14ac:dyDescent="0.25">
      <c r="A260" s="4">
        <v>184</v>
      </c>
      <c r="B260" s="4">
        <v>149</v>
      </c>
      <c r="C260" s="4">
        <v>95</v>
      </c>
      <c r="D260" s="4">
        <v>422</v>
      </c>
    </row>
    <row r="261" spans="1:4" x14ac:dyDescent="0.25">
      <c r="A261" s="4">
        <v>186</v>
      </c>
      <c r="B261" s="4">
        <v>166</v>
      </c>
      <c r="C261" s="4">
        <v>119</v>
      </c>
      <c r="D261" s="4">
        <v>463</v>
      </c>
    </row>
    <row r="262" spans="1:4" x14ac:dyDescent="0.25">
      <c r="A262" s="4">
        <v>187</v>
      </c>
      <c r="B262" s="4">
        <v>165</v>
      </c>
      <c r="C262" s="4">
        <v>114</v>
      </c>
      <c r="D262" s="4">
        <v>449</v>
      </c>
    </row>
    <row r="263" spans="1:4" x14ac:dyDescent="0.25">
      <c r="A263" s="4">
        <v>187</v>
      </c>
      <c r="B263" s="4">
        <v>155</v>
      </c>
      <c r="C263" s="4">
        <v>106</v>
      </c>
      <c r="D263" s="4">
        <v>442</v>
      </c>
    </row>
    <row r="264" spans="1:4" x14ac:dyDescent="0.25">
      <c r="A264" s="4">
        <v>187</v>
      </c>
      <c r="B264" s="4">
        <v>170</v>
      </c>
      <c r="C264" s="4">
        <v>121</v>
      </c>
      <c r="D264" s="4">
        <v>447</v>
      </c>
    </row>
    <row r="265" spans="1:4" x14ac:dyDescent="0.25">
      <c r="A265" s="4">
        <v>188</v>
      </c>
      <c r="B265" s="4">
        <v>166</v>
      </c>
      <c r="C265" s="4">
        <v>122</v>
      </c>
      <c r="D265" s="4">
        <v>463</v>
      </c>
    </row>
    <row r="266" spans="1:4" x14ac:dyDescent="0.25">
      <c r="A266" s="4">
        <v>188</v>
      </c>
      <c r="B266" s="4">
        <v>171</v>
      </c>
      <c r="C266" s="4">
        <v>121</v>
      </c>
      <c r="D266" s="4">
        <v>450</v>
      </c>
    </row>
    <row r="267" spans="1:4" x14ac:dyDescent="0.25">
      <c r="A267" s="4">
        <v>189</v>
      </c>
      <c r="B267" s="4">
        <v>155</v>
      </c>
      <c r="C267" s="4">
        <v>117</v>
      </c>
      <c r="D267" s="4">
        <v>481</v>
      </c>
    </row>
    <row r="268" spans="1:4" x14ac:dyDescent="0.25">
      <c r="A268" s="4">
        <v>189</v>
      </c>
      <c r="B268" s="4">
        <v>167</v>
      </c>
      <c r="C268" s="4">
        <v>124</v>
      </c>
      <c r="D268" s="4">
        <v>475</v>
      </c>
    </row>
    <row r="269" spans="1:4" x14ac:dyDescent="0.25">
      <c r="A269" s="4">
        <v>189</v>
      </c>
      <c r="B269" s="4">
        <v>174</v>
      </c>
      <c r="C269" s="4">
        <v>124</v>
      </c>
      <c r="D269" s="4">
        <v>457</v>
      </c>
    </row>
    <row r="270" spans="1:4" x14ac:dyDescent="0.25">
      <c r="A270" s="4">
        <v>190</v>
      </c>
      <c r="B270" s="4">
        <v>172</v>
      </c>
      <c r="C270" s="4">
        <v>123</v>
      </c>
      <c r="D270" s="4">
        <v>461</v>
      </c>
    </row>
    <row r="271" spans="1:4" x14ac:dyDescent="0.25">
      <c r="A271" s="4">
        <v>194</v>
      </c>
      <c r="B271" s="4">
        <v>167</v>
      </c>
      <c r="C271" s="4">
        <v>120</v>
      </c>
      <c r="D271" s="4">
        <v>476</v>
      </c>
    </row>
    <row r="272" spans="1:4" x14ac:dyDescent="0.25">
      <c r="A272" s="4">
        <v>194</v>
      </c>
      <c r="B272" s="4">
        <v>175</v>
      </c>
      <c r="C272" s="4">
        <v>127</v>
      </c>
      <c r="D272" s="4">
        <v>485</v>
      </c>
    </row>
    <row r="273" spans="1:4" x14ac:dyDescent="0.25">
      <c r="A273" s="4">
        <v>194</v>
      </c>
      <c r="B273" s="4">
        <v>174</v>
      </c>
      <c r="C273" s="4">
        <v>125</v>
      </c>
      <c r="D273" s="4">
        <v>487</v>
      </c>
    </row>
    <row r="274" spans="1:4" x14ac:dyDescent="0.25">
      <c r="A274" s="4">
        <v>195</v>
      </c>
      <c r="B274" s="4">
        <v>165</v>
      </c>
      <c r="C274" s="4">
        <v>114</v>
      </c>
      <c r="D274" s="4">
        <v>470</v>
      </c>
    </row>
    <row r="275" spans="1:4" x14ac:dyDescent="0.25">
      <c r="A275" s="4">
        <v>195</v>
      </c>
      <c r="B275" s="4">
        <v>184</v>
      </c>
      <c r="C275" s="4">
        <v>141</v>
      </c>
      <c r="D275" s="4">
        <v>494</v>
      </c>
    </row>
    <row r="276" spans="1:4" x14ac:dyDescent="0.25">
      <c r="A276" s="4">
        <v>198</v>
      </c>
      <c r="B276" s="4">
        <v>172</v>
      </c>
      <c r="C276" s="4">
        <v>125</v>
      </c>
      <c r="D276" s="4">
        <v>492</v>
      </c>
    </row>
    <row r="277" spans="1:4" x14ac:dyDescent="0.25">
      <c r="A277" s="4">
        <v>198</v>
      </c>
      <c r="B277" s="4">
        <v>173</v>
      </c>
      <c r="C277" s="4">
        <v>123</v>
      </c>
      <c r="D277" s="4">
        <v>469</v>
      </c>
    </row>
    <row r="278" spans="1:4" x14ac:dyDescent="0.25">
      <c r="A278" s="4">
        <v>202</v>
      </c>
      <c r="B278" s="4">
        <v>188</v>
      </c>
      <c r="C278" s="4">
        <v>134</v>
      </c>
      <c r="D278" s="4">
        <v>504</v>
      </c>
    </row>
    <row r="279" spans="1:4" x14ac:dyDescent="0.25">
      <c r="A279" s="4">
        <v>205</v>
      </c>
      <c r="B279" s="4">
        <v>165</v>
      </c>
      <c r="C279" s="4">
        <v>105</v>
      </c>
      <c r="D279" s="4">
        <v>471</v>
      </c>
    </row>
    <row r="280" spans="1:4" x14ac:dyDescent="0.25">
      <c r="A280" s="4">
        <v>208</v>
      </c>
      <c r="B280" s="4">
        <v>181</v>
      </c>
      <c r="C280" s="4">
        <v>132</v>
      </c>
      <c r="D280" s="4">
        <v>516</v>
      </c>
    </row>
    <row r="281" spans="1:4" x14ac:dyDescent="0.25">
      <c r="A281" s="4">
        <v>212</v>
      </c>
      <c r="B281" s="4">
        <v>186</v>
      </c>
      <c r="C281" s="4">
        <v>130</v>
      </c>
      <c r="D281" s="4">
        <v>519</v>
      </c>
    </row>
    <row r="282" spans="1:4" x14ac:dyDescent="0.25">
      <c r="A282" s="4">
        <v>214</v>
      </c>
      <c r="B282" s="4">
        <v>191</v>
      </c>
      <c r="C282" s="4">
        <v>142</v>
      </c>
      <c r="D282" s="4">
        <v>539</v>
      </c>
    </row>
    <row r="283" spans="1:4" x14ac:dyDescent="0.25">
      <c r="A283" s="4">
        <v>214</v>
      </c>
      <c r="B283" s="4">
        <v>187</v>
      </c>
      <c r="C283" s="4">
        <v>139</v>
      </c>
      <c r="D283" s="4">
        <v>525</v>
      </c>
    </row>
    <row r="284" spans="1:4" x14ac:dyDescent="0.25">
      <c r="A284" s="4">
        <v>214</v>
      </c>
      <c r="B284" s="4">
        <v>187</v>
      </c>
      <c r="C284" s="4">
        <v>138</v>
      </c>
      <c r="D284" s="4">
        <v>525</v>
      </c>
    </row>
    <row r="285" spans="1:4" x14ac:dyDescent="0.25">
      <c r="A285" s="4">
        <v>216</v>
      </c>
      <c r="B285" s="4">
        <v>188</v>
      </c>
      <c r="C285" s="4">
        <v>140</v>
      </c>
      <c r="D285" s="4">
        <v>529</v>
      </c>
    </row>
    <row r="286" spans="1:4" x14ac:dyDescent="0.25">
      <c r="A286" s="4">
        <v>217</v>
      </c>
      <c r="B286" s="4">
        <v>193</v>
      </c>
      <c r="C286" s="4">
        <v>140</v>
      </c>
      <c r="D286" s="4">
        <v>539</v>
      </c>
    </row>
    <row r="287" spans="1:4" x14ac:dyDescent="0.25">
      <c r="A287" s="4">
        <v>221</v>
      </c>
      <c r="B287" s="4">
        <v>194</v>
      </c>
      <c r="C287" s="4">
        <v>145</v>
      </c>
      <c r="D287" s="4">
        <v>543</v>
      </c>
    </row>
    <row r="288" spans="1:4" x14ac:dyDescent="0.25">
      <c r="A288" s="4">
        <v>222</v>
      </c>
      <c r="B288" s="4">
        <v>199</v>
      </c>
      <c r="C288" s="4">
        <v>144</v>
      </c>
      <c r="D288" s="4">
        <v>559</v>
      </c>
    </row>
    <row r="289" spans="1:4" x14ac:dyDescent="0.25">
      <c r="A289" s="4">
        <v>228</v>
      </c>
      <c r="B289" s="4">
        <v>201</v>
      </c>
      <c r="C289" s="4">
        <v>150</v>
      </c>
      <c r="D289" s="4">
        <v>555</v>
      </c>
    </row>
    <row r="290" spans="1:4" x14ac:dyDescent="0.25">
      <c r="A290" s="4">
        <v>229</v>
      </c>
      <c r="B290" s="4">
        <v>204</v>
      </c>
      <c r="C290" s="4">
        <v>151</v>
      </c>
      <c r="D290" s="4">
        <v>557</v>
      </c>
    </row>
    <row r="291" spans="1:4" x14ac:dyDescent="0.25">
      <c r="A291" s="4">
        <v>230</v>
      </c>
      <c r="B291" s="4">
        <v>204</v>
      </c>
      <c r="C291" s="4">
        <v>152</v>
      </c>
      <c r="D291" s="4">
        <v>561</v>
      </c>
    </row>
    <row r="292" spans="1:4" x14ac:dyDescent="0.25">
      <c r="A292" s="4">
        <v>233</v>
      </c>
      <c r="B292" s="4">
        <v>206</v>
      </c>
      <c r="C292" s="4">
        <v>155</v>
      </c>
      <c r="D292" s="4">
        <v>567</v>
      </c>
    </row>
    <row r="293" spans="1:4" x14ac:dyDescent="0.25">
      <c r="A293" s="4">
        <v>234</v>
      </c>
      <c r="B293" s="4">
        <v>207</v>
      </c>
      <c r="C293" s="4">
        <v>156</v>
      </c>
      <c r="D293" s="4">
        <v>570</v>
      </c>
    </row>
    <row r="294" spans="1:4" x14ac:dyDescent="0.25">
      <c r="A294" s="4">
        <v>238</v>
      </c>
      <c r="B294" s="4">
        <v>221</v>
      </c>
      <c r="C294" s="4">
        <v>156</v>
      </c>
      <c r="D294" s="4">
        <v>601</v>
      </c>
    </row>
    <row r="295" spans="1:4" x14ac:dyDescent="0.25">
      <c r="A295" s="4">
        <v>240</v>
      </c>
      <c r="B295" s="4">
        <v>214</v>
      </c>
      <c r="C295" s="4">
        <v>162</v>
      </c>
      <c r="D295" s="4">
        <v>588</v>
      </c>
    </row>
    <row r="296" spans="1:4" x14ac:dyDescent="0.25">
      <c r="A296" s="4">
        <v>241</v>
      </c>
      <c r="B296" s="4">
        <v>222</v>
      </c>
      <c r="C296" s="4">
        <v>155</v>
      </c>
      <c r="D296" s="4">
        <v>608</v>
      </c>
    </row>
    <row r="297" spans="1:4" x14ac:dyDescent="0.25">
      <c r="A297" s="4">
        <v>241</v>
      </c>
      <c r="B297" s="4">
        <v>215</v>
      </c>
      <c r="C297" s="4">
        <v>163</v>
      </c>
      <c r="D297" s="4">
        <v>591</v>
      </c>
    </row>
    <row r="298" spans="1:4" x14ac:dyDescent="0.25">
      <c r="A298" s="4">
        <v>245</v>
      </c>
      <c r="B298" s="4">
        <v>234</v>
      </c>
      <c r="C298" s="4">
        <v>174</v>
      </c>
      <c r="D298" s="4">
        <v>609</v>
      </c>
    </row>
    <row r="299" spans="1:4" x14ac:dyDescent="0.25">
      <c r="A299" s="4">
        <v>245</v>
      </c>
      <c r="B299" s="4">
        <v>232</v>
      </c>
      <c r="C299" s="4">
        <v>172</v>
      </c>
      <c r="D299" s="4">
        <v>609</v>
      </c>
    </row>
    <row r="300" spans="1:4" x14ac:dyDescent="0.25">
      <c r="A300" s="4">
        <v>259</v>
      </c>
      <c r="B300" s="4">
        <v>204</v>
      </c>
      <c r="C300" s="4">
        <v>128</v>
      </c>
      <c r="D300" s="4">
        <v>570</v>
      </c>
    </row>
    <row r="301" spans="1:4" x14ac:dyDescent="0.25">
      <c r="A301" s="4">
        <v>260</v>
      </c>
      <c r="B301" s="4">
        <v>212</v>
      </c>
      <c r="C301" s="4">
        <v>139</v>
      </c>
      <c r="D301" s="4">
        <v>642</v>
      </c>
    </row>
    <row r="302" spans="1:4" x14ac:dyDescent="0.25">
      <c r="A302" s="4">
        <v>283</v>
      </c>
      <c r="B302" s="4">
        <v>232</v>
      </c>
      <c r="C302" s="4">
        <v>156</v>
      </c>
      <c r="D302" s="4">
        <v>707</v>
      </c>
    </row>
  </sheetData>
  <sortState xmlns:xlrd2="http://schemas.microsoft.com/office/spreadsheetml/2017/richdata2" ref="A2:D302">
    <sortCondition ref="A2:A3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Cafeces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 Alonso</dc:creator>
  <cp:lastModifiedBy>Gerry Alonso</cp:lastModifiedBy>
  <dcterms:created xsi:type="dcterms:W3CDTF">2020-05-24T02:10:47Z</dcterms:created>
  <dcterms:modified xsi:type="dcterms:W3CDTF">2020-05-24T02:58:59Z</dcterms:modified>
</cp:coreProperties>
</file>