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xr:revisionPtr revIDLastSave="0" documentId="13_ncr:1_{212395D4-0302-4B33-86A7-C6E0AE56F60B}" xr6:coauthVersionLast="47" xr6:coauthVersionMax="47" xr10:uidLastSave="{00000000-0000-0000-0000-000000000000}"/>
  <bookViews>
    <workbookView xWindow="-110" yWindow="-110" windowWidth="19420" windowHeight="12420" xr2:uid="{00000000-000D-0000-FFFF-FFFF00000000}"/>
  </bookViews>
  <sheets>
    <sheet name="Project Issue Log" sheetId="1" r:id="rId1"/>
  </sheets>
  <definedNames>
    <definedName name="owssvr" localSheetId="0" hidden="1">'Project Issue Log'!$A$2:$M$28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cyncobb\AppData\Local\Microsoft\Windows\Temporary Internet Files\Content.IE5\MV50NUW7\owssvr.iqy" keepAlive="1" name="owssvr" type="5" refreshedVersion="4" minRefreshableVersion="3" saveData="1">
    <dbPr connection="Provider=Microsoft.Office.List.OLEDB.2.0;Data Source=&quot;&quot;;ApplicationName=Excel;Version=12.0.0.0" command="&lt;LIST&gt;&lt;VIEWGUID&gt;{8F62539F-43D5-4B34-A3FA-26D5C33FE615}&lt;/VIEWGUID&gt;&lt;LISTNAME&gt;{F9F69D66-6465-4794-8A82-90BA5260D27B}&lt;/LISTNAME&gt;&lt;LISTWEB&gt;https://sharepoint.ds.uiuc.edu/ucp/_vti_bin&lt;/LISTWEB&gt;&lt;LISTSUBWEB&gt;&lt;/LISTSUBWEB&gt;&lt;ROOTFOLDER&gt;/ucp/Lists/Action Items&lt;/ROOTFOLDER&gt;&lt;/LIST&gt;" commandType="5"/>
  </connection>
</connections>
</file>

<file path=xl/sharedStrings.xml><?xml version="1.0" encoding="utf-8"?>
<sst xmlns="http://schemas.openxmlformats.org/spreadsheetml/2006/main" count="51" uniqueCount="49">
  <si>
    <t>ID</t>
  </si>
  <si>
    <t>Brief Name</t>
  </si>
  <si>
    <t xml:space="preserve">Description </t>
  </si>
  <si>
    <t>Severity</t>
  </si>
  <si>
    <t>Owner</t>
  </si>
  <si>
    <t>Follow up Date</t>
  </si>
  <si>
    <t>Status</t>
  </si>
  <si>
    <t>Close Date</t>
  </si>
  <si>
    <t>Unique identifier</t>
  </si>
  <si>
    <t>Severity of this issue: 1-High, 2-Medium, 3-Low</t>
  </si>
  <si>
    <t>Person who is responsible for evaluating and resolving this issue</t>
  </si>
  <si>
    <t>Date to review issue</t>
  </si>
  <si>
    <t>Status of item: 1-Open, 2-In Progress, 3-Closed</t>
  </si>
  <si>
    <t>Date this issue was resolved</t>
  </si>
  <si>
    <t>Issue/Bug Log</t>
  </si>
  <si>
    <t>Brief 3-5 word description of the Bug</t>
  </si>
  <si>
    <t>Description of the Bug</t>
  </si>
  <si>
    <t>Login Page Refreshes Without Logging in the User</t>
  </si>
  <si>
    <t>When a user enters valid credentials and clicks the "Login" button, the page refreshes instead of redirecting the user to the authenticated home page. The user remains on the login page without any error messages.</t>
  </si>
  <si>
    <t>Steps to Reporduce</t>
  </si>
  <si>
    <t>Open the application login page.
Enter a valid email and password.
Click on the "Login" button.
Observe that the page refreshes instead of logging the user in.</t>
  </si>
  <si>
    <t>Environment</t>
  </si>
  <si>
    <t>Lead Developer</t>
  </si>
  <si>
    <t>Possible Causes:</t>
  </si>
  <si>
    <t>Live Environment</t>
  </si>
  <si>
    <t>Couse of the issue</t>
  </si>
  <si>
    <t>Authentication request failing (e.g., API not responding, incorrect API endpoint).
Incorrect handling of authentication tokens/cookies
JavaScript error preventing redirection.</t>
  </si>
  <si>
    <t>Browser network logs</t>
  </si>
  <si>
    <t>"Failed to load resource: net::ERR_NAME_NOT_RESOLVED"
"❌ No user logged in, redirecting to login.
auth.js:21 Session persistence set to 'session'"</t>
  </si>
  <si>
    <t>Possible Solutions</t>
  </si>
  <si>
    <t xml:space="preserve">Possible solutions </t>
  </si>
  <si>
    <t>Verify that the authentication API is functioning correctly and returning a success response.
Ensure the frontend correctly processes the authentication response and updates the user session.
Check if authentication tokens are stored and used correctly for subsequent requests.
Debug JavaScript errors that may prevent redirection.</t>
  </si>
  <si>
    <t>Logout Redirects to Login Page, but Auto Signs User Back In (Firebase Auth)</t>
  </si>
  <si>
    <t>When a user clicks the "Logout" button, they are successfully redirected to the login page. However, instead of staying logged out, the login page refreshes, and the user is automatically signed back in without entering credentials.</t>
  </si>
  <si>
    <t>Steps to use in Replicating the problem</t>
  </si>
  <si>
    <t>1. Log in to the application using Firebase Authentication.
2. Click on the "Logout" button.
3. Observe that the user is redirected to the login page.
4. Wait for a moment or refresh the page.
5. The user is automatically signed back in without entering credentials.</t>
  </si>
  <si>
    <t>Enrionment the bug persists in.</t>
  </si>
  <si>
    <t>Firebase Auth Persistence is set to local, causing session restoration.
Logout function does not completely clear Firebase tokens or cached authentication state.
The application may still be listening to Firebase's onAuthStateChanged and incorrectly signing the user back in.
A race condition where Firebase restores the session before the logout process completes.</t>
  </si>
  <si>
    <t>Test Environment</t>
  </si>
  <si>
    <t>Integration Engineer</t>
  </si>
  <si>
    <t>"ncaught SyntaxError: Unexpected token"            
  " Failed to load resource: the server responded with a status of 404 (Not Found)Understand this errorAI
firebase-auth.js:1 Uncaught SyntaxError: Cannot use import statement outside a module"</t>
  </si>
  <si>
    <t>1</t>
  </si>
  <si>
    <t>2</t>
  </si>
  <si>
    <t>Explicitly set Firebase Auth persistence to none during logout.
Ensure signOut() is correctly clearing tokens and user sessions before redirection.
Check if onAuthStateChanged is triggering reauthentication and adjust logic to prevent unintended auto-login.
Clear any stored authentication tokens in localStorage or sessionStorage before redirecting to the login page.</t>
  </si>
  <si>
    <t>Logout Button Not Working on Users, Album, and Photos Pages</t>
  </si>
  <si>
    <t>The "Logout" button is not working on the Users, Album, and Photos pages. Clicking the logout button on these pages does not log the user out or redirect them to the login page. However, the logout button functions correctly on the Home page.</t>
  </si>
  <si>
    <t>Log in to the application using Firebase Authentication.
Navigate to the Users, Album, or Photos page.
Click the "Logout" button.
Observe that nothing happens, or the logout process does not complete.</t>
  </si>
  <si>
    <t>Logout button event listener is not properly attached on the Users, Album, and Photos pages.
The logout function is not being called correctly on these pages.
JavaScript errors are preventing the event from firing.
Firebase signOut() function is not executing due to scope or import issues.
The component handling logout may not be rendered correctly in these pages.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</si>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</sst>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left" vertical="top" wrapText="1"/>
    </xf>
    <xf numFmtId="1" fontId="0" fillId="0" borderId="0" xfId="0" applyNumberFormat="1" applyAlignment="1">
      <alignment horizontal="left" vertical="top" wrapText="1"/>
    </xf>
    <xf numFmtId="49" fontId="0" fillId="0" borderId="0" xfId="0" applyNumberFormat="1" applyAlignment="1">
      <alignment horizontal="left" vertical="top" wrapText="1"/>
    </xf>
    <xf numFmtId="0" fontId="19" fillId="0" borderId="0" xfId="0" applyFont="1" applyAlignment="1">
      <alignment horizontal="left" vertical="top" wrapText="1"/>
    </xf>
    <xf numFmtId="1" fontId="19" fillId="0" borderId="0" xfId="0" applyNumberFormat="1" applyFont="1" applyAlignment="1">
      <alignment horizontal="left" vertical="top" wrapText="1"/>
    </xf>
    <xf numFmtId="49" fontId="19" fillId="0" borderId="0" xfId="0" applyNumberFormat="1" applyFont="1" applyAlignment="1">
      <alignment horizontal="left" vertical="top" wrapText="1"/>
    </xf>
    <xf numFmtId="14" fontId="19" fillId="0" borderId="0" xfId="0" applyNumberFormat="1" applyFont="1" applyAlignment="1">
      <alignment horizontal="left" vertical="top" wrapText="1"/>
    </xf>
    <xf numFmtId="164" fontId="19" fillId="0" borderId="0" xfId="0" applyNumberFormat="1" applyFont="1" applyAlignment="1">
      <alignment horizontal="left" vertical="top" wrapText="1"/>
    </xf>
    <xf numFmtId="164" fontId="0" fillId="0" borderId="0" xfId="0" applyNumberFormat="1" applyAlignment="1">
      <alignment horizontal="left" vertical="top" wrapText="1"/>
    </xf>
    <xf numFmtId="14" fontId="0" fillId="0" borderId="0" xfId="0" applyNumberFormat="1" applyAlignment="1">
      <alignment horizontal="left" vertical="top" wrapText="1"/>
    </xf>
    <xf numFmtId="0" fontId="18" fillId="33" borderId="0" xfId="0" applyFont="1"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left" vertical="top" textRotation="0" wrapText="1" indent="0" justifyLastLine="0" shrinkToFit="0" readingOrder="0"/>
    </dxf>
    <dxf>
      <numFmt numFmtId="164" formatCode="[$-409]d\-mmm\-yy;@"/>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64" formatCode="[$-409]d\-mmm\-yy;@"/>
      <alignment horizontal="left" vertical="top" textRotation="0" wrapText="1" indent="0" justifyLastLine="0" shrinkToFit="0" readingOrder="0"/>
    </dxf>
    <dxf>
      <numFmt numFmtId="164" formatCode="[$-409]d\-mmm\-yy;@"/>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10"/>
        <color theme="1"/>
        <name val="Calibri"/>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wssvr" backgroundRefresh="0" connectionId="1" xr16:uid="{00000000-0016-0000-0000-000000000000}" autoFormatId="16" applyNumberFormats="0" applyBorderFormats="0" applyFontFormats="0" applyPatternFormats="0" applyAlignmentFormats="0" applyWidthHeightFormats="0">
  <queryTableRefresh nextId="22">
    <queryTableFields count="13">
      <queryTableField id="14" name="ID" tableColumnId="1"/>
      <queryTableField id="1" name="Brief Name" tableColumnId="2"/>
      <queryTableField id="2" name="Description" tableColumnId="3"/>
      <queryTableField id="18" dataBound="0" tableColumnId="4"/>
      <queryTableField id="19" dataBound="0" tableColumnId="6"/>
      <queryTableField id="20" dataBound="0" tableColumnId="10"/>
      <queryTableField id="11" name="Owner" tableColumnId="5"/>
      <queryTableField id="5" name="Date Added" tableColumnId="7"/>
      <queryTableField id="21" dataBound="0" tableColumnId="13"/>
      <queryTableField id="6" name="Target Date" tableColumnId="8"/>
      <queryTableField id="7" name="Status" tableColumnId="9"/>
      <queryTableField id="9" name="Completion Date" tableColumnId="11"/>
      <queryTableField id="10" name="Notes on Completion / Results" tableColumnId="12"/>
    </queryTableFields>
    <queryTableDeletedFields count="8">
      <deletedField name="Modified"/>
      <deletedField name="Item Type"/>
      <deletedField name="Path"/>
      <deletedField name="Running Status Comments"/>
      <deletedField name="% Complete"/>
      <deletedField name="Priority"/>
      <deletedField name="Source"/>
      <deletedField name="ExRp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wssvr" displayName="Table_owssvr" ref="A2:M28" tableType="queryTable" totalsRowShown="0" headerRowDxfId="14" dataDxfId="13">
  <autoFilter ref="A2:M28" xr:uid="{00000000-0009-0000-0100-000001000000}"/>
  <tableColumns count="13">
    <tableColumn id="1" xr3:uid="{00000000-0010-0000-0000-000001000000}" uniqueName="ID" name="ID" queryTableFieldId="14" dataDxfId="12"/>
    <tableColumn id="2" xr3:uid="{00000000-0010-0000-0000-000002000000}" uniqueName="Title" name="Brief Name" queryTableFieldId="1" dataDxfId="11"/>
    <tableColumn id="3" xr3:uid="{00000000-0010-0000-0000-000003000000}" uniqueName="Description" name="Description " queryTableFieldId="2" dataDxfId="10"/>
    <tableColumn id="4" xr3:uid="{00000000-0010-0000-0000-000004000000}" uniqueName="4" name="Steps to Reporduce" queryTableFieldId="18" dataDxfId="9"/>
    <tableColumn id="6" xr3:uid="{00000000-0010-0000-0000-000006000000}" uniqueName="6" name="Severity" queryTableFieldId="19" dataDxfId="8"/>
    <tableColumn id="10" xr3:uid="{3D5351CF-9F15-4AC5-9E6C-5C942224CA6D}" uniqueName="10" name="Environment" queryTableFieldId="20" dataDxfId="7"/>
    <tableColumn id="5" xr3:uid="{00000000-0010-0000-0000-000005000000}" uniqueName="Owner0" name="Owner" queryTableFieldId="11" dataDxfId="6"/>
    <tableColumn id="7" xr3:uid="{00000000-0010-0000-0000-000007000000}" uniqueName="Date_x005f_x0020_Added" name="Possible Causes:" queryTableFieldId="5" dataDxfId="5"/>
    <tableColumn id="13" xr3:uid="{DD72170E-764C-4B43-B4C3-D4F1737C3688}" uniqueName="13" name="Browser network logs" queryTableFieldId="21" dataDxfId="4"/>
    <tableColumn id="8" xr3:uid="{00000000-0010-0000-0000-000008000000}" uniqueName="Target_x005f_x0020_Date" name="Follow up Date" queryTableFieldId="6" dataDxfId="3"/>
    <tableColumn id="9" xr3:uid="{00000000-0010-0000-0000-000009000000}" uniqueName="Status_x005f_x0020__x005f_x000a__x005f_x0028_New_x" name="Status" queryTableFieldId="7" dataDxfId="2"/>
    <tableColumn id="11" xr3:uid="{00000000-0010-0000-0000-00000B000000}" uniqueName="Completion_x005f_x0020_Date" name="Close Date" queryTableFieldId="9" dataDxfId="1"/>
    <tableColumn id="12" xr3:uid="{00000000-0010-0000-0000-00000C000000}" uniqueName="Notes_x005f_x0020_on_x005f_x0020_Completion" name="Possible Solutions" queryTableFieldId="1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8"/>
  <sheetViews>
    <sheetView tabSelected="1" topLeftCell="D1" workbookViewId="0">
      <selection activeCell="G11" sqref="G11"/>
    </sheetView>
  </sheetViews>
  <sheetFormatPr defaultColWidth="31.7265625" defaultRowHeight="14.5" x14ac:dyDescent="0.35"/>
  <cols>
    <col min="1" max="1" width="9.1796875" style="1" customWidth="1"/>
    <col min="2" max="2" width="27.7265625" style="1" customWidth="1"/>
    <col min="3" max="3" width="29.1796875" style="1" customWidth="1"/>
    <col min="4" max="4" width="46" style="1" customWidth="1"/>
    <col min="5" max="6" width="13" style="1" customWidth="1"/>
    <col min="7" max="7" width="15.54296875" style="1" customWidth="1"/>
    <col min="8" max="9" width="28.54296875" style="1" customWidth="1"/>
    <col min="10" max="10" width="15.54296875" style="1" customWidth="1"/>
    <col min="11" max="11" width="12" style="1" customWidth="1"/>
    <col min="12" max="12" width="10" style="9" customWidth="1"/>
    <col min="13" max="13" width="29" style="1" customWidth="1"/>
    <col min="14" max="16384" width="31.7265625" style="1"/>
  </cols>
  <sheetData>
    <row r="1" spans="1:13" s="4" customFormat="1" ht="13" x14ac:dyDescent="0.35">
      <c r="A1" s="11" t="s">
        <v>14</v>
      </c>
      <c r="B1" s="11"/>
      <c r="C1" s="11"/>
      <c r="D1" s="11"/>
      <c r="E1" s="11"/>
      <c r="F1" s="11"/>
      <c r="G1" s="11"/>
      <c r="H1" s="11"/>
      <c r="I1" s="11"/>
      <c r="J1" s="11"/>
      <c r="K1" s="11"/>
      <c r="L1" s="11"/>
      <c r="M1" s="11"/>
    </row>
    <row r="2" spans="1:13" s="4" customFormat="1" ht="13" x14ac:dyDescent="0.35">
      <c r="A2" s="4" t="s">
        <v>0</v>
      </c>
      <c r="B2" s="4" t="s">
        <v>1</v>
      </c>
      <c r="C2" s="4" t="s">
        <v>2</v>
      </c>
      <c r="D2" s="4" t="s">
        <v>19</v>
      </c>
      <c r="E2" s="4" t="s">
        <v>3</v>
      </c>
      <c r="F2" s="4" t="s">
        <v>21</v>
      </c>
      <c r="G2" s="4" t="s">
        <v>4</v>
      </c>
      <c r="H2" s="4" t="s">
        <v>23</v>
      </c>
      <c r="I2" s="4" t="s">
        <v>27</v>
      </c>
      <c r="J2" s="4" t="s">
        <v>5</v>
      </c>
      <c r="K2" s="4" t="s">
        <v>6</v>
      </c>
      <c r="L2" s="8" t="s">
        <v>7</v>
      </c>
      <c r="M2" s="4" t="s">
        <v>29</v>
      </c>
    </row>
    <row r="3" spans="1:13" s="4" customFormat="1" ht="52" x14ac:dyDescent="0.35">
      <c r="A3" s="5" t="s">
        <v>8</v>
      </c>
      <c r="B3" s="6" t="s">
        <v>15</v>
      </c>
      <c r="C3" s="4" t="s">
        <v>16</v>
      </c>
      <c r="D3" s="4" t="s">
        <v>34</v>
      </c>
      <c r="E3" s="4" t="s">
        <v>9</v>
      </c>
      <c r="F3" s="4" t="s">
        <v>36</v>
      </c>
      <c r="G3" s="6" t="s">
        <v>10</v>
      </c>
      <c r="H3" s="8" t="s">
        <v>25</v>
      </c>
      <c r="I3" s="8"/>
      <c r="J3" s="7" t="s">
        <v>11</v>
      </c>
      <c r="K3" s="6" t="s">
        <v>12</v>
      </c>
      <c r="L3" s="8" t="s">
        <v>13</v>
      </c>
      <c r="M3" s="4" t="s">
        <v>30</v>
      </c>
    </row>
    <row r="4" spans="1:13" ht="112.5" customHeight="1" x14ac:dyDescent="0.35">
      <c r="A4" s="2">
        <v>1</v>
      </c>
      <c r="B4" s="3" t="s">
        <v>17</v>
      </c>
      <c r="C4" s="1" t="s">
        <v>18</v>
      </c>
      <c r="D4" s="1" t="s">
        <v>20</v>
      </c>
      <c r="E4" s="1">
        <v>2</v>
      </c>
      <c r="F4" s="1" t="s">
        <v>24</v>
      </c>
      <c r="G4" s="3" t="s">
        <v>22</v>
      </c>
      <c r="H4" s="9" t="s">
        <v>26</v>
      </c>
      <c r="I4" s="9" t="s">
        <v>28</v>
      </c>
      <c r="J4" s="9"/>
      <c r="K4" s="3" t="s">
        <v>41</v>
      </c>
      <c r="M4" s="1" t="s">
        <v>31</v>
      </c>
    </row>
    <row r="5" spans="1:13" ht="203" x14ac:dyDescent="0.35">
      <c r="A5" s="2">
        <f>A4+1</f>
        <v>2</v>
      </c>
      <c r="B5" s="3" t="s">
        <v>32</v>
      </c>
      <c r="C5" s="1" t="s">
        <v>33</v>
      </c>
      <c r="D5" s="1" t="s">
        <v>35</v>
      </c>
      <c r="E5" s="1">
        <v>1</v>
      </c>
      <c r="F5" s="1" t="s">
        <v>38</v>
      </c>
      <c r="G5" s="3" t="s">
        <v>39</v>
      </c>
      <c r="H5" s="9" t="s">
        <v>37</v>
      </c>
      <c r="I5" s="9" t="s">
        <v>40</v>
      </c>
      <c r="J5" s="9"/>
      <c r="K5" s="3" t="s">
        <v>42</v>
      </c>
      <c r="M5" s="1" t="s">
        <v>43</v>
      </c>
    </row>
    <row r="6" spans="1:13" ht="188.5" x14ac:dyDescent="0.35">
      <c r="A6" s="2">
        <f t="shared" ref="A6:A28" si="0">A5+1</f>
        <v>3</v>
      </c>
      <c r="B6" s="3" t="s">
        <v>44</v>
      </c>
      <c r="D6" s="1" t="s">
        <v>45</v>
      </c>
      <c r="E6" s="1">
        <v>2</v>
      </c>
      <c r="F6" s="1" t="s">
        <v>38</v>
      </c>
      <c r="G6" s="3"/>
      <c r="H6" s="9" t="s">
        <v>46</v>
      </c>
      <c r="I6" s="9"/>
      <c r="J6" s="9" t="s">
        <v>48</v>
      </c>
      <c r="K6" s="3" t="s">
        <v>41</v>
      </c>
      <c r="M6" s="1" t="s">
        <v>47</v>
      </c>
    </row>
    <row r="7" spans="1:13" x14ac:dyDescent="0.35">
      <c r="A7" s="2">
        <f t="shared" si="0"/>
        <v>4</v>
      </c>
      <c r="B7" s="3"/>
      <c r="G7" s="3"/>
      <c r="H7" s="9"/>
      <c r="I7" s="9"/>
      <c r="J7" s="9"/>
      <c r="K7" s="3"/>
    </row>
    <row r="8" spans="1:13" x14ac:dyDescent="0.35">
      <c r="A8" s="2">
        <f t="shared" si="0"/>
        <v>5</v>
      </c>
      <c r="B8" s="3"/>
      <c r="G8" s="3"/>
      <c r="H8" s="9"/>
      <c r="I8" s="9"/>
      <c r="J8" s="9"/>
      <c r="K8" s="3"/>
    </row>
    <row r="9" spans="1:13" x14ac:dyDescent="0.35">
      <c r="A9" s="2">
        <f t="shared" si="0"/>
        <v>6</v>
      </c>
      <c r="B9" s="3"/>
      <c r="G9" s="3"/>
      <c r="H9" s="9"/>
      <c r="I9" s="9"/>
      <c r="J9" s="9"/>
      <c r="K9" s="3"/>
    </row>
    <row r="10" spans="1:13" x14ac:dyDescent="0.35">
      <c r="A10" s="2">
        <f t="shared" si="0"/>
        <v>7</v>
      </c>
      <c r="B10" s="3"/>
      <c r="G10" s="3"/>
      <c r="H10" s="9"/>
      <c r="I10" s="9"/>
      <c r="J10" s="9"/>
      <c r="K10" s="3"/>
    </row>
    <row r="11" spans="1:13" x14ac:dyDescent="0.35">
      <c r="A11" s="2">
        <f t="shared" si="0"/>
        <v>8</v>
      </c>
      <c r="B11" s="3"/>
      <c r="G11" s="3"/>
      <c r="H11" s="9"/>
      <c r="I11" s="9"/>
      <c r="J11" s="9"/>
      <c r="K11" s="3"/>
    </row>
    <row r="12" spans="1:13" x14ac:dyDescent="0.35">
      <c r="A12" s="2">
        <f t="shared" si="0"/>
        <v>9</v>
      </c>
      <c r="B12" s="3"/>
      <c r="G12" s="3"/>
      <c r="H12" s="9"/>
      <c r="I12" s="9"/>
      <c r="J12" s="9"/>
      <c r="K12" s="3"/>
    </row>
    <row r="13" spans="1:13" x14ac:dyDescent="0.35">
      <c r="A13" s="2">
        <f t="shared" si="0"/>
        <v>10</v>
      </c>
      <c r="B13" s="3"/>
      <c r="G13" s="3"/>
      <c r="H13" s="9"/>
      <c r="I13" s="9"/>
      <c r="J13" s="9"/>
      <c r="K13" s="3"/>
    </row>
    <row r="14" spans="1:13" x14ac:dyDescent="0.35">
      <c r="A14" s="2">
        <f t="shared" si="0"/>
        <v>11</v>
      </c>
      <c r="B14" s="3"/>
      <c r="G14" s="3"/>
      <c r="H14" s="9"/>
      <c r="I14" s="9"/>
      <c r="J14" s="9"/>
      <c r="K14" s="3"/>
    </row>
    <row r="15" spans="1:13" x14ac:dyDescent="0.35">
      <c r="A15" s="2">
        <f t="shared" si="0"/>
        <v>12</v>
      </c>
      <c r="B15" s="3"/>
      <c r="G15" s="3"/>
      <c r="H15" s="9"/>
      <c r="I15" s="9"/>
      <c r="J15" s="9"/>
      <c r="K15" s="3"/>
    </row>
    <row r="16" spans="1:13" x14ac:dyDescent="0.35">
      <c r="A16" s="2">
        <f t="shared" si="0"/>
        <v>13</v>
      </c>
      <c r="B16" s="3"/>
      <c r="G16" s="3"/>
      <c r="H16" s="9"/>
      <c r="I16" s="9"/>
      <c r="J16" s="10"/>
      <c r="K16" s="3"/>
    </row>
    <row r="17" spans="1:11" x14ac:dyDescent="0.35">
      <c r="A17" s="2">
        <f t="shared" si="0"/>
        <v>14</v>
      </c>
      <c r="B17" s="3"/>
      <c r="G17" s="3"/>
      <c r="H17" s="9"/>
      <c r="I17" s="9"/>
      <c r="J17" s="10"/>
      <c r="K17" s="3"/>
    </row>
    <row r="18" spans="1:11" x14ac:dyDescent="0.35">
      <c r="A18" s="2">
        <f t="shared" si="0"/>
        <v>15</v>
      </c>
      <c r="B18" s="3"/>
      <c r="G18" s="3"/>
      <c r="H18" s="9"/>
      <c r="I18" s="9"/>
      <c r="J18" s="10"/>
      <c r="K18" s="3"/>
    </row>
    <row r="19" spans="1:11" x14ac:dyDescent="0.35">
      <c r="A19" s="2">
        <f t="shared" si="0"/>
        <v>16</v>
      </c>
      <c r="B19" s="3"/>
      <c r="G19" s="3"/>
      <c r="H19" s="9"/>
      <c r="I19" s="9"/>
      <c r="J19" s="10"/>
      <c r="K19" s="3"/>
    </row>
    <row r="20" spans="1:11" x14ac:dyDescent="0.35">
      <c r="A20" s="2">
        <f t="shared" si="0"/>
        <v>17</v>
      </c>
      <c r="B20" s="3"/>
      <c r="G20" s="3"/>
      <c r="H20" s="9"/>
      <c r="I20" s="9"/>
      <c r="J20" s="10"/>
      <c r="K20" s="3"/>
    </row>
    <row r="21" spans="1:11" x14ac:dyDescent="0.35">
      <c r="A21" s="2">
        <f t="shared" si="0"/>
        <v>18</v>
      </c>
      <c r="B21" s="3"/>
      <c r="G21" s="3"/>
      <c r="H21" s="9"/>
      <c r="I21" s="9"/>
      <c r="J21" s="10"/>
      <c r="K21" s="3"/>
    </row>
    <row r="22" spans="1:11" x14ac:dyDescent="0.35">
      <c r="A22" s="2">
        <f t="shared" si="0"/>
        <v>19</v>
      </c>
      <c r="B22" s="3"/>
      <c r="G22" s="3"/>
      <c r="H22" s="9"/>
      <c r="I22" s="9"/>
      <c r="J22" s="10"/>
      <c r="K22" s="3"/>
    </row>
    <row r="23" spans="1:11" x14ac:dyDescent="0.35">
      <c r="A23" s="2">
        <f t="shared" si="0"/>
        <v>20</v>
      </c>
      <c r="B23" s="3"/>
      <c r="G23" s="3"/>
      <c r="H23" s="9"/>
      <c r="I23" s="9"/>
      <c r="J23" s="10"/>
      <c r="K23" s="3"/>
    </row>
    <row r="24" spans="1:11" x14ac:dyDescent="0.35">
      <c r="A24" s="2">
        <f t="shared" si="0"/>
        <v>21</v>
      </c>
      <c r="B24" s="3"/>
      <c r="G24" s="3"/>
      <c r="H24" s="9"/>
      <c r="I24" s="9"/>
      <c r="J24" s="10"/>
      <c r="K24" s="3"/>
    </row>
    <row r="25" spans="1:11" x14ac:dyDescent="0.35">
      <c r="A25" s="2">
        <f t="shared" si="0"/>
        <v>22</v>
      </c>
      <c r="B25" s="3"/>
      <c r="G25" s="3"/>
      <c r="H25" s="9"/>
      <c r="I25" s="9"/>
      <c r="J25" s="10"/>
      <c r="K25" s="3"/>
    </row>
    <row r="26" spans="1:11" x14ac:dyDescent="0.35">
      <c r="A26" s="2">
        <f t="shared" si="0"/>
        <v>23</v>
      </c>
      <c r="B26" s="3"/>
      <c r="G26" s="3"/>
      <c r="H26" s="9"/>
      <c r="I26" s="9"/>
      <c r="J26" s="10"/>
      <c r="K26" s="3"/>
    </row>
    <row r="27" spans="1:11" x14ac:dyDescent="0.35">
      <c r="A27" s="2">
        <f t="shared" si="0"/>
        <v>24</v>
      </c>
      <c r="B27" s="3"/>
      <c r="G27" s="3"/>
      <c r="H27" s="9"/>
      <c r="I27" s="9"/>
      <c r="J27" s="10"/>
      <c r="K27" s="3"/>
    </row>
    <row r="28" spans="1:11" x14ac:dyDescent="0.35">
      <c r="A28" s="2">
        <f t="shared" si="0"/>
        <v>25</v>
      </c>
      <c r="B28" s="3"/>
      <c r="G28" s="3"/>
      <c r="H28" s="9"/>
      <c r="I28" s="9"/>
      <c r="J28" s="10"/>
      <c r="K28" s="3"/>
    </row>
  </sheetData>
  <mergeCells count="1">
    <mergeCell ref="A1:M1"/>
  </mergeCells>
  <pageMargins left="0.7" right="0.7" top="0.75" bottom="0.75" header="0.3" footer="0.3"/>
  <pageSetup scale="88" fitToHeight="0" orientation="landscape" verticalDpi="300" r:id="rId1"/>
  <headerFooter>
    <oddHeader>&amp;C&amp;14Issue Log</oddHeader>
    <oddFooter>&amp;C&amp;G
IT PMLC v1, Fall 2012</oddFooter>
  </headerFooter>
  <legacyDrawingHF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Issue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2025-03-12T07:29:26Z</dcterms:created>
  <dcterms:modified xsi:type="dcterms:W3CDTF">2025-03-12T07:29:35Z</dcterms:modified>
  <cp:category/>
  <cp:contentStatus/>
</cp:coreProperties>
</file>