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Титульный" sheetId="3" r:id="rId1"/>
    <sheet name="Условие" sheetId="4" r:id="rId2"/>
    <sheet name="Лист1" sheetId="1" r:id="rId3"/>
  </sheets>
  <calcPr calcId="145621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B6" i="1"/>
</calcChain>
</file>

<file path=xl/sharedStrings.xml><?xml version="1.0" encoding="utf-8"?>
<sst xmlns="http://schemas.openxmlformats.org/spreadsheetml/2006/main" count="23" uniqueCount="23">
  <si>
    <t>==========================================================</t>
  </si>
  <si>
    <t>Міністерство освіти і науки України</t>
  </si>
  <si>
    <t>Національний технічний університет</t>
  </si>
  <si>
    <t>«Дніпровська політехніка»</t>
  </si>
  <si>
    <t>ЗВІТ</t>
  </si>
  <si>
    <t>про виконання лабораторних робіт</t>
  </si>
  <si>
    <t>Виконав:</t>
  </si>
  <si>
    <t>студент гр. 124-19-2</t>
  </si>
  <si>
    <t>Моторний Андрій Сергійович</t>
  </si>
  <si>
    <t>Прийняв:</t>
  </si>
  <si>
    <r>
      <t>управління. 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</t>
    </r>
  </si>
  <si>
    <t>Дніпро</t>
  </si>
  <si>
    <t>з дисципліни</t>
  </si>
  <si>
    <t xml:space="preserve">ПЗЕОМ </t>
  </si>
  <si>
    <t xml:space="preserve">асистент кафедри системного аналізу і </t>
  </si>
  <si>
    <r>
      <rPr>
        <b/>
        <sz val="14"/>
        <color rgb="FF000000"/>
        <rFont val="Times New Roman"/>
        <family val="1"/>
        <charset val="204"/>
      </rPr>
      <t>Гаранжа Дмитрій Миколайович</t>
    </r>
    <r>
      <rPr>
        <sz val="11"/>
        <color rgb="FF000000"/>
        <rFont val="Times New Roman"/>
        <family val="1"/>
        <charset val="204"/>
      </rPr>
      <t xml:space="preserve">
</t>
    </r>
  </si>
  <si>
    <t>Практична робота № 5</t>
  </si>
  <si>
    <t>Вариант 11</t>
  </si>
  <si>
    <t>а</t>
  </si>
  <si>
    <t>b</t>
  </si>
  <si>
    <t>c</t>
  </si>
  <si>
    <t>Нижняя часть Элипсоида</t>
  </si>
  <si>
    <t>Z=(-c*(1-(X^2/a^2)-(Y^2/b^2)))^0,5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</si>
</sst>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Лист1!$A$6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Лист1!$A$7</c:f>
              <c:strCache>
                <c:ptCount val="1"/>
                <c:pt idx="0">
                  <c:v>-0,9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Лист1!$B$7:$V$7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-0.34641016151377496</c:v>
                </c:pt>
                <c:pt idx="7">
                  <c:v>-0.63245553203367566</c:v>
                </c:pt>
                <c:pt idx="8">
                  <c:v>-0.77459666924148318</c:v>
                </c:pt>
                <c:pt idx="9">
                  <c:v>-0.84852813742385691</c:v>
                </c:pt>
                <c:pt idx="10">
                  <c:v>-0.87177978870813455</c:v>
                </c:pt>
                <c:pt idx="11">
                  <c:v>-0.84852813742385691</c:v>
                </c:pt>
                <c:pt idx="12">
                  <c:v>-0.77459666924148318</c:v>
                </c:pt>
                <c:pt idx="13">
                  <c:v>-0.63245553203367566</c:v>
                </c:pt>
                <c:pt idx="14">
                  <c:v>-0.34641016151377496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strRef>
              <c:f>Лист1!$A$8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-0.66332495807107961</c:v>
                </c:pt>
                <c:pt idx="6">
                  <c:v>-0.89442719099991552</c:v>
                </c:pt>
                <c:pt idx="7">
                  <c:v>-1.0392304845413263</c:v>
                </c:pt>
                <c:pt idx="8">
                  <c:v>-1.1313708498984758</c:v>
                </c:pt>
                <c:pt idx="9">
                  <c:v>-1.183215956619923</c:v>
                </c:pt>
                <c:pt idx="10">
                  <c:v>-1.1999999999999997</c:v>
                </c:pt>
                <c:pt idx="11">
                  <c:v>-1.183215956619923</c:v>
                </c:pt>
                <c:pt idx="12">
                  <c:v>-1.1313708498984758</c:v>
                </c:pt>
                <c:pt idx="13">
                  <c:v>-1.0392304845413263</c:v>
                </c:pt>
                <c:pt idx="14">
                  <c:v>-0.89442719099991552</c:v>
                </c:pt>
                <c:pt idx="15">
                  <c:v>-0.66332495807107961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3"/>
          <c:order val="3"/>
          <c:tx>
            <c:strRef>
              <c:f>Лист1!$A$9</c:f>
              <c:strCache>
                <c:ptCount val="1"/>
                <c:pt idx="0">
                  <c:v>-0,7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Лист1!$B$9:$V$9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-0.28284271247461951</c:v>
                </c:pt>
                <c:pt idx="4">
                  <c:v>-0.7745966692414834</c:v>
                </c:pt>
                <c:pt idx="5">
                  <c:v>-1.019803902718557</c:v>
                </c:pt>
                <c:pt idx="6">
                  <c:v>-1.1832159566199232</c:v>
                </c:pt>
                <c:pt idx="7">
                  <c:v>-1.2961481396815722</c:v>
                </c:pt>
                <c:pt idx="8">
                  <c:v>-1.3711309200802089</c:v>
                </c:pt>
                <c:pt idx="9">
                  <c:v>-1.4142135623730951</c:v>
                </c:pt>
                <c:pt idx="10">
                  <c:v>-1.42828568570857</c:v>
                </c:pt>
                <c:pt idx="11">
                  <c:v>-1.4142135623730951</c:v>
                </c:pt>
                <c:pt idx="12">
                  <c:v>-1.3711309200802089</c:v>
                </c:pt>
                <c:pt idx="13">
                  <c:v>-1.2961481396815722</c:v>
                </c:pt>
                <c:pt idx="14">
                  <c:v>-1.1832159566199232</c:v>
                </c:pt>
                <c:pt idx="15">
                  <c:v>-1.019803902718557</c:v>
                </c:pt>
                <c:pt idx="16">
                  <c:v>-0.7745966692414834</c:v>
                </c:pt>
                <c:pt idx="17">
                  <c:v>-0.28284271247461951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Лист1!$A$10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Лист1!$B$10:$V$10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-0.77459666924148363</c:v>
                </c:pt>
                <c:pt idx="4">
                  <c:v>-1.0583005244258363</c:v>
                </c:pt>
                <c:pt idx="5">
                  <c:v>-1.2489995996796797</c:v>
                </c:pt>
                <c:pt idx="6">
                  <c:v>-1.3856406460551018</c:v>
                </c:pt>
                <c:pt idx="7">
                  <c:v>-1.4832396974191326</c:v>
                </c:pt>
                <c:pt idx="8">
                  <c:v>-1.5491933384829668</c:v>
                </c:pt>
                <c:pt idx="9">
                  <c:v>-1.5874507866387544</c:v>
                </c:pt>
                <c:pt idx="10">
                  <c:v>-1.6</c:v>
                </c:pt>
                <c:pt idx="11">
                  <c:v>-1.5874507866387544</c:v>
                </c:pt>
                <c:pt idx="12">
                  <c:v>-1.5491933384829668</c:v>
                </c:pt>
                <c:pt idx="13">
                  <c:v>-1.4832396974191326</c:v>
                </c:pt>
                <c:pt idx="14">
                  <c:v>-1.3856406460551018</c:v>
                </c:pt>
                <c:pt idx="15">
                  <c:v>-1.2489995996796797</c:v>
                </c:pt>
                <c:pt idx="16">
                  <c:v>-1.0583005244258363</c:v>
                </c:pt>
                <c:pt idx="17">
                  <c:v>-0.77459666924148363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5"/>
          <c:order val="5"/>
          <c:tx>
            <c:strRef>
              <c:f>Лист1!$A$11</c:f>
              <c:strCache>
                <c:ptCount val="1"/>
                <c:pt idx="0">
                  <c:v>-0,5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Лист1!$B$11:$V$11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-0.66332495807107961</c:v>
                </c:pt>
                <c:pt idx="3">
                  <c:v>-1.019803902718557</c:v>
                </c:pt>
                <c:pt idx="4">
                  <c:v>-1.2489995996796797</c:v>
                </c:pt>
                <c:pt idx="5">
                  <c:v>-1.4142135623730951</c:v>
                </c:pt>
                <c:pt idx="6">
                  <c:v>-1.5362291495737217</c:v>
                </c:pt>
                <c:pt idx="7">
                  <c:v>-1.6248076809271921</c:v>
                </c:pt>
                <c:pt idx="8">
                  <c:v>-1.6852299546352716</c:v>
                </c:pt>
                <c:pt idx="9">
                  <c:v>-1.7204650534085253</c:v>
                </c:pt>
                <c:pt idx="10">
                  <c:v>-1.7320508075688772</c:v>
                </c:pt>
                <c:pt idx="11">
                  <c:v>-1.7204650534085253</c:v>
                </c:pt>
                <c:pt idx="12">
                  <c:v>-1.6852299546352716</c:v>
                </c:pt>
                <c:pt idx="13">
                  <c:v>-1.6248076809271921</c:v>
                </c:pt>
                <c:pt idx="14">
                  <c:v>-1.5362291495737217</c:v>
                </c:pt>
                <c:pt idx="15">
                  <c:v>-1.4142135623730951</c:v>
                </c:pt>
                <c:pt idx="16">
                  <c:v>-1.2489995996796797</c:v>
                </c:pt>
                <c:pt idx="17">
                  <c:v>-1.019803902718557</c:v>
                </c:pt>
                <c:pt idx="18">
                  <c:v>-0.66332495807107961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strRef>
              <c:f>Лист1!$A$12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Лист1!$B$12:$V$12</c:f>
              <c:numCache>
                <c:formatCode>General</c:formatCode>
                <c:ptCount val="21"/>
                <c:pt idx="0">
                  <c:v>0</c:v>
                </c:pt>
                <c:pt idx="1">
                  <c:v>-0.34641016151377496</c:v>
                </c:pt>
                <c:pt idx="2">
                  <c:v>-0.89442719099991552</c:v>
                </c:pt>
                <c:pt idx="3">
                  <c:v>-1.1832159566199232</c:v>
                </c:pt>
                <c:pt idx="4">
                  <c:v>-1.3856406460551018</c:v>
                </c:pt>
                <c:pt idx="5">
                  <c:v>-1.5362291495737217</c:v>
                </c:pt>
                <c:pt idx="6">
                  <c:v>-1.6492422502470641</c:v>
                </c:pt>
                <c:pt idx="7">
                  <c:v>-1.7320508075688772</c:v>
                </c:pt>
                <c:pt idx="8">
                  <c:v>-1.7888543819998317</c:v>
                </c:pt>
                <c:pt idx="9">
                  <c:v>-1.8220867158288598</c:v>
                </c:pt>
                <c:pt idx="10">
                  <c:v>-1.833030277982336</c:v>
                </c:pt>
                <c:pt idx="11">
                  <c:v>-1.8220867158288598</c:v>
                </c:pt>
                <c:pt idx="12">
                  <c:v>-1.7888543819998317</c:v>
                </c:pt>
                <c:pt idx="13">
                  <c:v>-1.7320508075688772</c:v>
                </c:pt>
                <c:pt idx="14">
                  <c:v>-1.6492422502470641</c:v>
                </c:pt>
                <c:pt idx="15">
                  <c:v>-1.5362291495737217</c:v>
                </c:pt>
                <c:pt idx="16">
                  <c:v>-1.3856406460551018</c:v>
                </c:pt>
                <c:pt idx="17">
                  <c:v>-1.1832159566199232</c:v>
                </c:pt>
                <c:pt idx="18">
                  <c:v>-0.89442719099991552</c:v>
                </c:pt>
                <c:pt idx="19">
                  <c:v>-0.34641016151377496</c:v>
                </c:pt>
                <c:pt idx="20">
                  <c:v>0</c:v>
                </c:pt>
              </c:numCache>
            </c:numRef>
          </c:val>
        </c:ser>
        <c:ser>
          <c:idx val="7"/>
          <c:order val="7"/>
          <c:tx>
            <c:strRef>
              <c:f>Лист1!$A$13</c:f>
              <c:strCache>
                <c:ptCount val="1"/>
                <c:pt idx="0">
                  <c:v>-0,3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Лист1!$B$13:$V$13</c:f>
              <c:numCache>
                <c:formatCode>General</c:formatCode>
                <c:ptCount val="21"/>
                <c:pt idx="0">
                  <c:v>0</c:v>
                </c:pt>
                <c:pt idx="1">
                  <c:v>-0.63245553203367577</c:v>
                </c:pt>
                <c:pt idx="2">
                  <c:v>-1.0392304845413263</c:v>
                </c:pt>
                <c:pt idx="3">
                  <c:v>-1.2961481396815722</c:v>
                </c:pt>
                <c:pt idx="4">
                  <c:v>-1.4832396974191326</c:v>
                </c:pt>
                <c:pt idx="5">
                  <c:v>-1.6248076809271921</c:v>
                </c:pt>
                <c:pt idx="6">
                  <c:v>-1.7320508075688772</c:v>
                </c:pt>
                <c:pt idx="7">
                  <c:v>-1.8110770276274835</c:v>
                </c:pt>
                <c:pt idx="8">
                  <c:v>-1.8654758106177629</c:v>
                </c:pt>
                <c:pt idx="9">
                  <c:v>-1.8973665961010275</c:v>
                </c:pt>
                <c:pt idx="10">
                  <c:v>-1.9078784028338913</c:v>
                </c:pt>
                <c:pt idx="11">
                  <c:v>-1.8973665961010275</c:v>
                </c:pt>
                <c:pt idx="12">
                  <c:v>-1.8654758106177629</c:v>
                </c:pt>
                <c:pt idx="13">
                  <c:v>-1.8110770276274835</c:v>
                </c:pt>
                <c:pt idx="14">
                  <c:v>-1.7320508075688772</c:v>
                </c:pt>
                <c:pt idx="15">
                  <c:v>-1.6248076809271921</c:v>
                </c:pt>
                <c:pt idx="16">
                  <c:v>-1.4832396974191326</c:v>
                </c:pt>
                <c:pt idx="17">
                  <c:v>-1.2961481396815722</c:v>
                </c:pt>
                <c:pt idx="18">
                  <c:v>-1.0392304845413263</c:v>
                </c:pt>
                <c:pt idx="19">
                  <c:v>-0.63245553203367577</c:v>
                </c:pt>
                <c:pt idx="20">
                  <c:v>0</c:v>
                </c:pt>
              </c:numCache>
            </c:numRef>
          </c:val>
        </c:ser>
        <c:ser>
          <c:idx val="8"/>
          <c:order val="8"/>
          <c:tx>
            <c:strRef>
              <c:f>Лист1!$A$14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Лист1!$B$14:$V$14</c:f>
              <c:numCache>
                <c:formatCode>General</c:formatCode>
                <c:ptCount val="21"/>
                <c:pt idx="0">
                  <c:v>0</c:v>
                </c:pt>
                <c:pt idx="1">
                  <c:v>-0.77459666924148318</c:v>
                </c:pt>
                <c:pt idx="2">
                  <c:v>-1.1313708498984758</c:v>
                </c:pt>
                <c:pt idx="3">
                  <c:v>-1.3711309200802089</c:v>
                </c:pt>
                <c:pt idx="4">
                  <c:v>-1.5491933384829668</c:v>
                </c:pt>
                <c:pt idx="5">
                  <c:v>-1.6852299546352716</c:v>
                </c:pt>
                <c:pt idx="6">
                  <c:v>-1.7888543819998317</c:v>
                </c:pt>
                <c:pt idx="7">
                  <c:v>-1.8654758106177629</c:v>
                </c:pt>
                <c:pt idx="8">
                  <c:v>-1.9183326093250876</c:v>
                </c:pt>
                <c:pt idx="9">
                  <c:v>-1.9493588689617927</c:v>
                </c:pt>
                <c:pt idx="10">
                  <c:v>-1.9595917942265424</c:v>
                </c:pt>
                <c:pt idx="11">
                  <c:v>-1.9493588689617927</c:v>
                </c:pt>
                <c:pt idx="12">
                  <c:v>-1.9183326093250876</c:v>
                </c:pt>
                <c:pt idx="13">
                  <c:v>-1.8654758106177629</c:v>
                </c:pt>
                <c:pt idx="14">
                  <c:v>-1.7888543819998317</c:v>
                </c:pt>
                <c:pt idx="15">
                  <c:v>-1.6852299546352716</c:v>
                </c:pt>
                <c:pt idx="16">
                  <c:v>-1.5491933384829668</c:v>
                </c:pt>
                <c:pt idx="17">
                  <c:v>-1.3711309200802089</c:v>
                </c:pt>
                <c:pt idx="18">
                  <c:v>-1.1313708498984758</c:v>
                </c:pt>
                <c:pt idx="19">
                  <c:v>-0.77459666924148318</c:v>
                </c:pt>
                <c:pt idx="20">
                  <c:v>0</c:v>
                </c:pt>
              </c:numCache>
            </c:numRef>
          </c:val>
        </c:ser>
        <c:ser>
          <c:idx val="9"/>
          <c:order val="9"/>
          <c:tx>
            <c:strRef>
              <c:f>Лист1!$A$15</c:f>
              <c:strCache>
                <c:ptCount val="1"/>
                <c:pt idx="0">
                  <c:v>-0,1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Лист1!$B$15:$V$15</c:f>
              <c:numCache>
                <c:formatCode>General</c:formatCode>
                <c:ptCount val="21"/>
                <c:pt idx="0">
                  <c:v>0</c:v>
                </c:pt>
                <c:pt idx="1">
                  <c:v>-0.84852813742385691</c:v>
                </c:pt>
                <c:pt idx="2">
                  <c:v>-1.183215956619923</c:v>
                </c:pt>
                <c:pt idx="3">
                  <c:v>-1.4142135623730951</c:v>
                </c:pt>
                <c:pt idx="4">
                  <c:v>-1.5874507866387544</c:v>
                </c:pt>
                <c:pt idx="5">
                  <c:v>-1.7204650534085253</c:v>
                </c:pt>
                <c:pt idx="6">
                  <c:v>-1.8220867158288598</c:v>
                </c:pt>
                <c:pt idx="7">
                  <c:v>-1.8973665961010275</c:v>
                </c:pt>
                <c:pt idx="8">
                  <c:v>-1.9493588689617927</c:v>
                </c:pt>
                <c:pt idx="9">
                  <c:v>-1.9798989873223332</c:v>
                </c:pt>
                <c:pt idx="10">
                  <c:v>-1.9899748742132399</c:v>
                </c:pt>
                <c:pt idx="11">
                  <c:v>-1.9798989873223332</c:v>
                </c:pt>
                <c:pt idx="12">
                  <c:v>-1.9493588689617927</c:v>
                </c:pt>
                <c:pt idx="13">
                  <c:v>-1.8973665961010275</c:v>
                </c:pt>
                <c:pt idx="14">
                  <c:v>-1.8220867158288598</c:v>
                </c:pt>
                <c:pt idx="15">
                  <c:v>-1.7204650534085253</c:v>
                </c:pt>
                <c:pt idx="16">
                  <c:v>-1.5874507866387544</c:v>
                </c:pt>
                <c:pt idx="17">
                  <c:v>-1.4142135623730951</c:v>
                </c:pt>
                <c:pt idx="18">
                  <c:v>-1.183215956619923</c:v>
                </c:pt>
                <c:pt idx="19">
                  <c:v>-0.84852813742385691</c:v>
                </c:pt>
                <c:pt idx="2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Лист1!$A$16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Лист1!$B$16:$V$16</c:f>
              <c:numCache>
                <c:formatCode>General</c:formatCode>
                <c:ptCount val="21"/>
                <c:pt idx="0">
                  <c:v>0</c:v>
                </c:pt>
                <c:pt idx="1">
                  <c:v>-0.87177978870813455</c:v>
                </c:pt>
                <c:pt idx="2">
                  <c:v>-1.1999999999999997</c:v>
                </c:pt>
                <c:pt idx="3">
                  <c:v>-1.42828568570857</c:v>
                </c:pt>
                <c:pt idx="4">
                  <c:v>-1.6</c:v>
                </c:pt>
                <c:pt idx="5">
                  <c:v>-1.7320508075688772</c:v>
                </c:pt>
                <c:pt idx="6">
                  <c:v>-1.833030277982336</c:v>
                </c:pt>
                <c:pt idx="7">
                  <c:v>-1.9078784028338913</c:v>
                </c:pt>
                <c:pt idx="8">
                  <c:v>-1.9595917942265424</c:v>
                </c:pt>
                <c:pt idx="9">
                  <c:v>-1.9899748742132399</c:v>
                </c:pt>
                <c:pt idx="10">
                  <c:v>-2</c:v>
                </c:pt>
                <c:pt idx="11">
                  <c:v>-1.9899748742132399</c:v>
                </c:pt>
                <c:pt idx="12">
                  <c:v>-1.9595917942265424</c:v>
                </c:pt>
                <c:pt idx="13">
                  <c:v>-1.9078784028338913</c:v>
                </c:pt>
                <c:pt idx="14">
                  <c:v>-1.833030277982336</c:v>
                </c:pt>
                <c:pt idx="15">
                  <c:v>-1.7320508075688772</c:v>
                </c:pt>
                <c:pt idx="16">
                  <c:v>-1.6</c:v>
                </c:pt>
                <c:pt idx="17">
                  <c:v>-1.42828568570857</c:v>
                </c:pt>
                <c:pt idx="18">
                  <c:v>-1.1999999999999997</c:v>
                </c:pt>
                <c:pt idx="19">
                  <c:v>-0.87177978870813455</c:v>
                </c:pt>
                <c:pt idx="2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Лист1!$A$17</c:f>
              <c:strCache>
                <c:ptCount val="1"/>
                <c:pt idx="0">
                  <c:v>0,1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Лист1!$B$17:$V$17</c:f>
              <c:numCache>
                <c:formatCode>General</c:formatCode>
                <c:ptCount val="21"/>
                <c:pt idx="0">
                  <c:v>0</c:v>
                </c:pt>
                <c:pt idx="1">
                  <c:v>-0.84852813742385691</c:v>
                </c:pt>
                <c:pt idx="2">
                  <c:v>-1.183215956619923</c:v>
                </c:pt>
                <c:pt idx="3">
                  <c:v>-1.4142135623730951</c:v>
                </c:pt>
                <c:pt idx="4">
                  <c:v>-1.5874507866387544</c:v>
                </c:pt>
                <c:pt idx="5">
                  <c:v>-1.7204650534085253</c:v>
                </c:pt>
                <c:pt idx="6">
                  <c:v>-1.8220867158288598</c:v>
                </c:pt>
                <c:pt idx="7">
                  <c:v>-1.8973665961010275</c:v>
                </c:pt>
                <c:pt idx="8">
                  <c:v>-1.9493588689617927</c:v>
                </c:pt>
                <c:pt idx="9">
                  <c:v>-1.9798989873223332</c:v>
                </c:pt>
                <c:pt idx="10">
                  <c:v>-1.9899748742132399</c:v>
                </c:pt>
                <c:pt idx="11">
                  <c:v>-1.9798989873223332</c:v>
                </c:pt>
                <c:pt idx="12">
                  <c:v>-1.9493588689617927</c:v>
                </c:pt>
                <c:pt idx="13">
                  <c:v>-1.8973665961010275</c:v>
                </c:pt>
                <c:pt idx="14">
                  <c:v>-1.8220867158288598</c:v>
                </c:pt>
                <c:pt idx="15">
                  <c:v>-1.7204650534085253</c:v>
                </c:pt>
                <c:pt idx="16">
                  <c:v>-1.5874507866387544</c:v>
                </c:pt>
                <c:pt idx="17">
                  <c:v>-1.4142135623730951</c:v>
                </c:pt>
                <c:pt idx="18">
                  <c:v>-1.183215956619923</c:v>
                </c:pt>
                <c:pt idx="19">
                  <c:v>-0.84852813742385691</c:v>
                </c:pt>
                <c:pt idx="2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Лист1!$A$18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Лист1!$B$18:$V$18</c:f>
              <c:numCache>
                <c:formatCode>General</c:formatCode>
                <c:ptCount val="21"/>
                <c:pt idx="0">
                  <c:v>0</c:v>
                </c:pt>
                <c:pt idx="1">
                  <c:v>-0.77459666924148318</c:v>
                </c:pt>
                <c:pt idx="2">
                  <c:v>-1.1313708498984758</c:v>
                </c:pt>
                <c:pt idx="3">
                  <c:v>-1.3711309200802089</c:v>
                </c:pt>
                <c:pt idx="4">
                  <c:v>-1.5491933384829668</c:v>
                </c:pt>
                <c:pt idx="5">
                  <c:v>-1.6852299546352716</c:v>
                </c:pt>
                <c:pt idx="6">
                  <c:v>-1.7888543819998317</c:v>
                </c:pt>
                <c:pt idx="7">
                  <c:v>-1.8654758106177629</c:v>
                </c:pt>
                <c:pt idx="8">
                  <c:v>-1.9183326093250876</c:v>
                </c:pt>
                <c:pt idx="9">
                  <c:v>-1.9493588689617927</c:v>
                </c:pt>
                <c:pt idx="10">
                  <c:v>-1.9595917942265424</c:v>
                </c:pt>
                <c:pt idx="11">
                  <c:v>-1.9493588689617927</c:v>
                </c:pt>
                <c:pt idx="12">
                  <c:v>-1.9183326093250876</c:v>
                </c:pt>
                <c:pt idx="13">
                  <c:v>-1.8654758106177629</c:v>
                </c:pt>
                <c:pt idx="14">
                  <c:v>-1.7888543819998317</c:v>
                </c:pt>
                <c:pt idx="15">
                  <c:v>-1.6852299546352716</c:v>
                </c:pt>
                <c:pt idx="16">
                  <c:v>-1.5491933384829668</c:v>
                </c:pt>
                <c:pt idx="17">
                  <c:v>-1.3711309200802089</c:v>
                </c:pt>
                <c:pt idx="18">
                  <c:v>-1.1313708498984758</c:v>
                </c:pt>
                <c:pt idx="19">
                  <c:v>-0.77459666924148318</c:v>
                </c:pt>
                <c:pt idx="2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Лист1!$A$19</c:f>
              <c:strCache>
                <c:ptCount val="1"/>
                <c:pt idx="0">
                  <c:v>0,3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Лист1!$B$19:$V$19</c:f>
              <c:numCache>
                <c:formatCode>General</c:formatCode>
                <c:ptCount val="21"/>
                <c:pt idx="0">
                  <c:v>0</c:v>
                </c:pt>
                <c:pt idx="1">
                  <c:v>-0.63245553203367577</c:v>
                </c:pt>
                <c:pt idx="2">
                  <c:v>-1.0392304845413263</c:v>
                </c:pt>
                <c:pt idx="3">
                  <c:v>-1.2961481396815722</c:v>
                </c:pt>
                <c:pt idx="4">
                  <c:v>-1.4832396974191326</c:v>
                </c:pt>
                <c:pt idx="5">
                  <c:v>-1.6248076809271921</c:v>
                </c:pt>
                <c:pt idx="6">
                  <c:v>-1.7320508075688772</c:v>
                </c:pt>
                <c:pt idx="7">
                  <c:v>-1.8110770276274835</c:v>
                </c:pt>
                <c:pt idx="8">
                  <c:v>-1.8654758106177629</c:v>
                </c:pt>
                <c:pt idx="9">
                  <c:v>-1.8973665961010275</c:v>
                </c:pt>
                <c:pt idx="10">
                  <c:v>-1.9078784028338913</c:v>
                </c:pt>
                <c:pt idx="11">
                  <c:v>-1.8973665961010275</c:v>
                </c:pt>
                <c:pt idx="12">
                  <c:v>-1.8654758106177629</c:v>
                </c:pt>
                <c:pt idx="13">
                  <c:v>-1.8110770276274835</c:v>
                </c:pt>
                <c:pt idx="14">
                  <c:v>-1.7320508075688772</c:v>
                </c:pt>
                <c:pt idx="15">
                  <c:v>-1.6248076809271921</c:v>
                </c:pt>
                <c:pt idx="16">
                  <c:v>-1.4832396974191326</c:v>
                </c:pt>
                <c:pt idx="17">
                  <c:v>-1.2961481396815722</c:v>
                </c:pt>
                <c:pt idx="18">
                  <c:v>-1.0392304845413263</c:v>
                </c:pt>
                <c:pt idx="19">
                  <c:v>-0.63245553203367577</c:v>
                </c:pt>
                <c:pt idx="2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Лист1!$A$20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Лист1!$B$20:$V$20</c:f>
              <c:numCache>
                <c:formatCode>General</c:formatCode>
                <c:ptCount val="21"/>
                <c:pt idx="0">
                  <c:v>0</c:v>
                </c:pt>
                <c:pt idx="1">
                  <c:v>-0.34641016151377496</c:v>
                </c:pt>
                <c:pt idx="2">
                  <c:v>-0.89442719099991552</c:v>
                </c:pt>
                <c:pt idx="3">
                  <c:v>-1.1832159566199232</c:v>
                </c:pt>
                <c:pt idx="4">
                  <c:v>-1.3856406460551018</c:v>
                </c:pt>
                <c:pt idx="5">
                  <c:v>-1.5362291495737217</c:v>
                </c:pt>
                <c:pt idx="6">
                  <c:v>-1.6492422502470641</c:v>
                </c:pt>
                <c:pt idx="7">
                  <c:v>-1.7320508075688772</c:v>
                </c:pt>
                <c:pt idx="8">
                  <c:v>-1.7888543819998317</c:v>
                </c:pt>
                <c:pt idx="9">
                  <c:v>-1.8220867158288598</c:v>
                </c:pt>
                <c:pt idx="10">
                  <c:v>-1.833030277982336</c:v>
                </c:pt>
                <c:pt idx="11">
                  <c:v>-1.8220867158288598</c:v>
                </c:pt>
                <c:pt idx="12">
                  <c:v>-1.7888543819998317</c:v>
                </c:pt>
                <c:pt idx="13">
                  <c:v>-1.7320508075688772</c:v>
                </c:pt>
                <c:pt idx="14">
                  <c:v>-1.6492422502470641</c:v>
                </c:pt>
                <c:pt idx="15">
                  <c:v>-1.5362291495737217</c:v>
                </c:pt>
                <c:pt idx="16">
                  <c:v>-1.3856406460551018</c:v>
                </c:pt>
                <c:pt idx="17">
                  <c:v>-1.1832159566199232</c:v>
                </c:pt>
                <c:pt idx="18">
                  <c:v>-0.89442719099991552</c:v>
                </c:pt>
                <c:pt idx="19">
                  <c:v>-0.34641016151377496</c:v>
                </c:pt>
                <c:pt idx="20">
                  <c:v>0</c:v>
                </c:pt>
              </c:numCache>
            </c:numRef>
          </c:val>
        </c:ser>
        <c:ser>
          <c:idx val="15"/>
          <c:order val="15"/>
          <c:tx>
            <c:strRef>
              <c:f>Лист1!$A$21</c:f>
              <c:strCache>
                <c:ptCount val="1"/>
                <c:pt idx="0">
                  <c:v>0,5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Лист1!$B$21:$V$21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-0.66332495807107961</c:v>
                </c:pt>
                <c:pt idx="3">
                  <c:v>-1.019803902718557</c:v>
                </c:pt>
                <c:pt idx="4">
                  <c:v>-1.2489995996796797</c:v>
                </c:pt>
                <c:pt idx="5">
                  <c:v>-1.4142135623730951</c:v>
                </c:pt>
                <c:pt idx="6">
                  <c:v>-1.5362291495737217</c:v>
                </c:pt>
                <c:pt idx="7">
                  <c:v>-1.6248076809271921</c:v>
                </c:pt>
                <c:pt idx="8">
                  <c:v>-1.6852299546352716</c:v>
                </c:pt>
                <c:pt idx="9">
                  <c:v>-1.7204650534085253</c:v>
                </c:pt>
                <c:pt idx="10">
                  <c:v>-1.7320508075688772</c:v>
                </c:pt>
                <c:pt idx="11">
                  <c:v>-1.7204650534085253</c:v>
                </c:pt>
                <c:pt idx="12">
                  <c:v>-1.6852299546352716</c:v>
                </c:pt>
                <c:pt idx="13">
                  <c:v>-1.6248076809271921</c:v>
                </c:pt>
                <c:pt idx="14">
                  <c:v>-1.5362291495737217</c:v>
                </c:pt>
                <c:pt idx="15">
                  <c:v>-1.4142135623730951</c:v>
                </c:pt>
                <c:pt idx="16">
                  <c:v>-1.2489995996796797</c:v>
                </c:pt>
                <c:pt idx="17">
                  <c:v>-1.019803902718557</c:v>
                </c:pt>
                <c:pt idx="18">
                  <c:v>-0.66332495807107961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6"/>
          <c:order val="16"/>
          <c:tx>
            <c:strRef>
              <c:f>Лист1!$A$22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Лист1!$B$22:$V$22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-0.77459666924148363</c:v>
                </c:pt>
                <c:pt idx="4">
                  <c:v>-1.0583005244258363</c:v>
                </c:pt>
                <c:pt idx="5">
                  <c:v>-1.2489995996796797</c:v>
                </c:pt>
                <c:pt idx="6">
                  <c:v>-1.3856406460551018</c:v>
                </c:pt>
                <c:pt idx="7">
                  <c:v>-1.4832396974191326</c:v>
                </c:pt>
                <c:pt idx="8">
                  <c:v>-1.5491933384829668</c:v>
                </c:pt>
                <c:pt idx="9">
                  <c:v>-1.5874507866387544</c:v>
                </c:pt>
                <c:pt idx="10">
                  <c:v>-1.6</c:v>
                </c:pt>
                <c:pt idx="11">
                  <c:v>-1.5874507866387544</c:v>
                </c:pt>
                <c:pt idx="12">
                  <c:v>-1.5491933384829668</c:v>
                </c:pt>
                <c:pt idx="13">
                  <c:v>-1.4832396974191326</c:v>
                </c:pt>
                <c:pt idx="14">
                  <c:v>-1.3856406460551018</c:v>
                </c:pt>
                <c:pt idx="15">
                  <c:v>-1.2489995996796797</c:v>
                </c:pt>
                <c:pt idx="16">
                  <c:v>-1.0583005244258363</c:v>
                </c:pt>
                <c:pt idx="17">
                  <c:v>-0.77459666924148363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7"/>
          <c:order val="17"/>
          <c:tx>
            <c:strRef>
              <c:f>Лист1!$A$23</c:f>
              <c:strCache>
                <c:ptCount val="1"/>
                <c:pt idx="0">
                  <c:v>0,7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Лист1!$B$23:$V$23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-0.28284271247461951</c:v>
                </c:pt>
                <c:pt idx="4">
                  <c:v>-0.7745966692414834</c:v>
                </c:pt>
                <c:pt idx="5">
                  <c:v>-1.019803902718557</c:v>
                </c:pt>
                <c:pt idx="6">
                  <c:v>-1.1832159566199232</c:v>
                </c:pt>
                <c:pt idx="7">
                  <c:v>-1.2961481396815722</c:v>
                </c:pt>
                <c:pt idx="8">
                  <c:v>-1.3711309200802089</c:v>
                </c:pt>
                <c:pt idx="9">
                  <c:v>-1.4142135623730951</c:v>
                </c:pt>
                <c:pt idx="10">
                  <c:v>-1.42828568570857</c:v>
                </c:pt>
                <c:pt idx="11">
                  <c:v>-1.4142135623730951</c:v>
                </c:pt>
                <c:pt idx="12">
                  <c:v>-1.3711309200802089</c:v>
                </c:pt>
                <c:pt idx="13">
                  <c:v>-1.2961481396815722</c:v>
                </c:pt>
                <c:pt idx="14">
                  <c:v>-1.1832159566199232</c:v>
                </c:pt>
                <c:pt idx="15">
                  <c:v>-1.019803902718557</c:v>
                </c:pt>
                <c:pt idx="16">
                  <c:v>-0.7745966692414834</c:v>
                </c:pt>
                <c:pt idx="17">
                  <c:v>-0.28284271247461951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8"/>
          <c:order val="18"/>
          <c:tx>
            <c:strRef>
              <c:f>Лист1!$A$24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Лист1!$B$24:$V$24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-0.66332495807107961</c:v>
                </c:pt>
                <c:pt idx="6">
                  <c:v>-0.89442719099991552</c:v>
                </c:pt>
                <c:pt idx="7">
                  <c:v>-1.0392304845413263</c:v>
                </c:pt>
                <c:pt idx="8">
                  <c:v>-1.1313708498984758</c:v>
                </c:pt>
                <c:pt idx="9">
                  <c:v>-1.183215956619923</c:v>
                </c:pt>
                <c:pt idx="10">
                  <c:v>-1.1999999999999997</c:v>
                </c:pt>
                <c:pt idx="11">
                  <c:v>-1.183215956619923</c:v>
                </c:pt>
                <c:pt idx="12">
                  <c:v>-1.1313708498984758</c:v>
                </c:pt>
                <c:pt idx="13">
                  <c:v>-1.0392304845413263</c:v>
                </c:pt>
                <c:pt idx="14">
                  <c:v>-0.89442719099991552</c:v>
                </c:pt>
                <c:pt idx="15">
                  <c:v>-0.66332495807107961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19"/>
          <c:order val="19"/>
          <c:tx>
            <c:strRef>
              <c:f>Лист1!$A$25</c:f>
              <c:strCache>
                <c:ptCount val="1"/>
                <c:pt idx="0">
                  <c:v>0,9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Лист1!$B$25:$V$25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-0.34641016151377496</c:v>
                </c:pt>
                <c:pt idx="7">
                  <c:v>-0.63245553203367566</c:v>
                </c:pt>
                <c:pt idx="8">
                  <c:v>-0.77459666924148318</c:v>
                </c:pt>
                <c:pt idx="9">
                  <c:v>-0.84852813742385691</c:v>
                </c:pt>
                <c:pt idx="10">
                  <c:v>-0.87177978870813455</c:v>
                </c:pt>
                <c:pt idx="11">
                  <c:v>-0.84852813742385691</c:v>
                </c:pt>
                <c:pt idx="12">
                  <c:v>-0.77459666924148318</c:v>
                </c:pt>
                <c:pt idx="13">
                  <c:v>-0.63245553203367566</c:v>
                </c:pt>
                <c:pt idx="14">
                  <c:v>-0.34641016151377496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0"/>
          <c:order val="20"/>
          <c:tx>
            <c:strRef>
              <c:f>Лист1!$A$26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Лист1!$B$5:$V$5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Лист1!$B$26:$V$26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bandFmts/>
        <c:axId val="144865280"/>
        <c:axId val="44153600"/>
        <c:axId val="143587840"/>
      </c:surface3DChart>
      <c:catAx>
        <c:axId val="14486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153600"/>
        <c:crosses val="autoZero"/>
        <c:auto val="1"/>
        <c:lblAlgn val="ctr"/>
        <c:lblOffset val="100"/>
        <c:noMultiLvlLbl val="0"/>
      </c:catAx>
      <c:valAx>
        <c:axId val="4415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865280"/>
        <c:crosses val="autoZero"/>
        <c:crossBetween val="midCat"/>
      </c:valAx>
      <c:serAx>
        <c:axId val="14358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441536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5</xdr:row>
      <xdr:rowOff>66675</xdr:rowOff>
    </xdr:from>
    <xdr:to>
      <xdr:col>0</xdr:col>
      <xdr:colOff>4600575</xdr:colOff>
      <xdr:row>10</xdr:row>
      <xdr:rowOff>152400</xdr:rowOff>
    </xdr:to>
    <xdr:pic>
      <xdr:nvPicPr>
        <xdr:cNvPr id="2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257300"/>
          <a:ext cx="28479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66675</xdr:rowOff>
    </xdr:from>
    <xdr:to>
      <xdr:col>11</xdr:col>
      <xdr:colOff>162879</xdr:colOff>
      <xdr:row>11</xdr:row>
      <xdr:rowOff>66914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47675"/>
          <a:ext cx="6830379" cy="1714739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18</xdr:row>
      <xdr:rowOff>57150</xdr:rowOff>
    </xdr:from>
    <xdr:to>
      <xdr:col>7</xdr:col>
      <xdr:colOff>105328</xdr:colOff>
      <xdr:row>19</xdr:row>
      <xdr:rowOff>152440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" y="3486150"/>
          <a:ext cx="3962953" cy="285790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371475</xdr:colOff>
      <xdr:row>16</xdr:row>
      <xdr:rowOff>104775</xdr:rowOff>
    </xdr:from>
    <xdr:to>
      <xdr:col>7</xdr:col>
      <xdr:colOff>544</xdr:colOff>
      <xdr:row>18</xdr:row>
      <xdr:rowOff>76249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" y="3152775"/>
          <a:ext cx="3896269" cy="3524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119062</xdr:rowOff>
    </xdr:from>
    <xdr:to>
      <xdr:col>18</xdr:col>
      <xdr:colOff>200025</xdr:colOff>
      <xdr:row>53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E18" sqref="E18"/>
    </sheetView>
  </sheetViews>
  <sheetFormatPr defaultRowHeight="15" x14ac:dyDescent="0.25"/>
  <cols>
    <col min="1" max="1" width="95.28515625" bestFit="1" customWidth="1"/>
  </cols>
  <sheetData>
    <row r="1" spans="1:1" ht="18.75" x14ac:dyDescent="0.25">
      <c r="A1" s="1" t="s">
        <v>0</v>
      </c>
    </row>
    <row r="2" spans="1:1" ht="18.75" x14ac:dyDescent="0.25">
      <c r="A2" s="2" t="s">
        <v>1</v>
      </c>
    </row>
    <row r="3" spans="1:1" ht="18.75" x14ac:dyDescent="0.25">
      <c r="A3" s="2" t="s">
        <v>2</v>
      </c>
    </row>
    <row r="4" spans="1:1" ht="18.75" x14ac:dyDescent="0.25">
      <c r="A4" s="2" t="s">
        <v>3</v>
      </c>
    </row>
    <row r="5" spans="1:1" ht="18.75" x14ac:dyDescent="0.25">
      <c r="A5" s="2"/>
    </row>
    <row r="6" spans="1:1" ht="18.75" x14ac:dyDescent="0.25">
      <c r="A6" s="2"/>
    </row>
    <row r="7" spans="1:1" ht="18.75" x14ac:dyDescent="0.25">
      <c r="A7" s="1"/>
    </row>
    <row r="8" spans="1:1" ht="18.75" x14ac:dyDescent="0.25">
      <c r="A8" s="1"/>
    </row>
    <row r="9" spans="1:1" ht="18.75" x14ac:dyDescent="0.25">
      <c r="A9" s="1"/>
    </row>
    <row r="10" spans="1:1" ht="18.75" x14ac:dyDescent="0.25">
      <c r="A10" s="1"/>
    </row>
    <row r="11" spans="1:1" ht="18.75" x14ac:dyDescent="0.25">
      <c r="A11" s="1"/>
    </row>
    <row r="12" spans="1:1" ht="18.75" x14ac:dyDescent="0.25">
      <c r="A12" s="1"/>
    </row>
    <row r="14" spans="1:1" ht="20.25" x14ac:dyDescent="0.25">
      <c r="A14" s="3" t="s">
        <v>4</v>
      </c>
    </row>
    <row r="15" spans="1:1" ht="20.25" x14ac:dyDescent="0.25">
      <c r="A15" s="3" t="s">
        <v>5</v>
      </c>
    </row>
    <row r="16" spans="1:1" ht="20.25" x14ac:dyDescent="0.25">
      <c r="A16" s="3" t="s">
        <v>12</v>
      </c>
    </row>
    <row r="17" spans="1:1" ht="20.25" x14ac:dyDescent="0.25">
      <c r="A17" s="3" t="s">
        <v>13</v>
      </c>
    </row>
    <row r="18" spans="1:1" ht="18.75" x14ac:dyDescent="0.25">
      <c r="A18" s="2" t="s">
        <v>16</v>
      </c>
    </row>
    <row r="19" spans="1:1" ht="18.75" x14ac:dyDescent="0.25">
      <c r="A19" s="1"/>
    </row>
    <row r="20" spans="1:1" ht="18.75" x14ac:dyDescent="0.25">
      <c r="A20" s="1"/>
    </row>
    <row r="21" spans="1:1" ht="18.75" x14ac:dyDescent="0.25">
      <c r="A21" s="1"/>
    </row>
    <row r="22" spans="1:1" ht="18.75" x14ac:dyDescent="0.25">
      <c r="A22" s="1"/>
    </row>
    <row r="23" spans="1:1" ht="18.75" x14ac:dyDescent="0.3">
      <c r="A23" s="5" t="s">
        <v>6</v>
      </c>
    </row>
    <row r="24" spans="1:1" ht="18.75" x14ac:dyDescent="0.3">
      <c r="A24" s="5" t="s">
        <v>7</v>
      </c>
    </row>
    <row r="25" spans="1:1" ht="18.75" x14ac:dyDescent="0.3">
      <c r="A25" s="5" t="s">
        <v>8</v>
      </c>
    </row>
    <row r="26" spans="1:1" ht="18.75" x14ac:dyDescent="0.3">
      <c r="A26" s="5"/>
    </row>
    <row r="27" spans="1:1" ht="18.75" x14ac:dyDescent="0.3">
      <c r="A27" s="5" t="s">
        <v>9</v>
      </c>
    </row>
    <row r="28" spans="1:1" ht="18.75" x14ac:dyDescent="0.3">
      <c r="A28" s="5" t="s">
        <v>14</v>
      </c>
    </row>
    <row r="29" spans="1:1" ht="18.75" x14ac:dyDescent="0.3">
      <c r="A29" s="5" t="s">
        <v>10</v>
      </c>
    </row>
    <row r="30" spans="1:1" ht="37.5" x14ac:dyDescent="0.3">
      <c r="A30" s="6" t="s">
        <v>15</v>
      </c>
    </row>
    <row r="31" spans="1:1" ht="18.75" x14ac:dyDescent="0.25">
      <c r="A31" s="1"/>
    </row>
    <row r="32" spans="1:1" ht="18.75" x14ac:dyDescent="0.25">
      <c r="A32" s="1"/>
    </row>
    <row r="33" spans="1:1" ht="18.75" x14ac:dyDescent="0.25">
      <c r="A33" s="1"/>
    </row>
    <row r="34" spans="1:1" ht="18.75" x14ac:dyDescent="0.25">
      <c r="A34" s="1"/>
    </row>
    <row r="35" spans="1:1" ht="18.75" x14ac:dyDescent="0.25">
      <c r="A35" s="2" t="s">
        <v>11</v>
      </c>
    </row>
    <row r="36" spans="1:1" ht="18.75" x14ac:dyDescent="0.25">
      <c r="A36" s="2">
        <v>2020</v>
      </c>
    </row>
    <row r="37" spans="1:1" ht="18.75" x14ac:dyDescent="0.25">
      <c r="A37" s="4"/>
    </row>
    <row r="38" spans="1:1" ht="18.75" x14ac:dyDescent="0.25">
      <c r="A38" s="1"/>
    </row>
    <row r="39" spans="1:1" ht="18.75" x14ac:dyDescent="0.25">
      <c r="A39" s="1"/>
    </row>
    <row r="40" spans="1:1" ht="18.75" x14ac:dyDescent="0.25">
      <c r="A40" s="1"/>
    </row>
    <row r="41" spans="1:1" ht="18.75" x14ac:dyDescent="0.25">
      <c r="A41" s="1"/>
    </row>
    <row r="42" spans="1:1" ht="18.75" x14ac:dyDescent="0.25">
      <c r="A42" s="1"/>
    </row>
    <row r="43" spans="1:1" ht="18.75" x14ac:dyDescent="0.25">
      <c r="A43" s="1"/>
    </row>
    <row r="44" spans="1:1" ht="18.75" x14ac:dyDescent="0.25">
      <c r="A44" s="1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"/>
  <sheetViews>
    <sheetView workbookViewId="0">
      <selection activeCell="H22" sqref="H22"/>
    </sheetView>
  </sheetViews>
  <sheetFormatPr defaultRowHeight="15" x14ac:dyDescent="0.25"/>
  <sheetData>
    <row r="1" spans="4:6" x14ac:dyDescent="0.25">
      <c r="D1" s="10" t="s">
        <v>17</v>
      </c>
      <c r="E1" s="10"/>
      <c r="F1" s="10"/>
    </row>
    <row r="2" spans="4:6" x14ac:dyDescent="0.25">
      <c r="D2" s="10"/>
      <c r="E2" s="10"/>
      <c r="F2" s="10"/>
    </row>
  </sheetData>
  <mergeCells count="1">
    <mergeCell ref="D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28"/>
  <sheetViews>
    <sheetView tabSelected="1" workbookViewId="0">
      <selection activeCell="Z10" sqref="Z10"/>
    </sheetView>
  </sheetViews>
  <sheetFormatPr defaultRowHeight="15" x14ac:dyDescent="0.25"/>
  <cols>
    <col min="2" max="2" width="12" bestFit="1" customWidth="1"/>
    <col min="5" max="5" width="4.7109375" bestFit="1" customWidth="1"/>
  </cols>
  <sheetData>
    <row r="2" spans="1:23" ht="15.75" x14ac:dyDescent="0.25">
      <c r="A2" s="7" t="s">
        <v>18</v>
      </c>
      <c r="B2" s="7" t="s">
        <v>19</v>
      </c>
      <c r="C2" s="7" t="s">
        <v>20</v>
      </c>
      <c r="E2" s="9"/>
      <c r="K2" s="14" t="s">
        <v>22</v>
      </c>
      <c r="L2" s="14"/>
      <c r="M2" s="14"/>
      <c r="N2" s="14"/>
    </row>
    <row r="3" spans="1:23" x14ac:dyDescent="0.25">
      <c r="A3" s="8">
        <v>1</v>
      </c>
      <c r="B3" s="8">
        <v>1</v>
      </c>
      <c r="C3" s="8">
        <v>2</v>
      </c>
      <c r="F3" s="15" t="s">
        <v>21</v>
      </c>
      <c r="G3" s="15"/>
      <c r="H3" s="15"/>
      <c r="I3" s="15"/>
    </row>
    <row r="4" spans="1:23" x14ac:dyDescent="0.25">
      <c r="F4" s="16"/>
      <c r="G4" s="16"/>
      <c r="H4" s="16"/>
      <c r="I4" s="16"/>
    </row>
    <row r="5" spans="1:23" x14ac:dyDescent="0.25">
      <c r="A5" s="11"/>
      <c r="B5" s="12">
        <v>-1</v>
      </c>
      <c r="C5" s="12">
        <v>-0.9</v>
      </c>
      <c r="D5" s="12">
        <v>-0.8</v>
      </c>
      <c r="E5" s="12">
        <v>-0.7</v>
      </c>
      <c r="F5" s="12">
        <v>-0.6</v>
      </c>
      <c r="G5" s="12">
        <v>-0.5</v>
      </c>
      <c r="H5" s="12">
        <v>-0.4</v>
      </c>
      <c r="I5" s="12">
        <v>-0.3</v>
      </c>
      <c r="J5" s="12">
        <v>-0.2</v>
      </c>
      <c r="K5" s="12">
        <v>-0.1</v>
      </c>
      <c r="L5" s="12">
        <v>0</v>
      </c>
      <c r="M5" s="12">
        <v>0.1</v>
      </c>
      <c r="N5" s="12">
        <v>0.2</v>
      </c>
      <c r="O5" s="12">
        <v>0.3</v>
      </c>
      <c r="P5" s="12">
        <v>0.4</v>
      </c>
      <c r="Q5" s="12">
        <v>0.5</v>
      </c>
      <c r="R5" s="12">
        <v>0.6</v>
      </c>
      <c r="S5" s="12">
        <v>0.7</v>
      </c>
      <c r="T5" s="12">
        <v>0.8</v>
      </c>
      <c r="U5" s="12">
        <v>0.9</v>
      </c>
      <c r="V5" s="12">
        <v>1</v>
      </c>
      <c r="W5" s="13"/>
    </row>
    <row r="6" spans="1:23" x14ac:dyDescent="0.25">
      <c r="A6" s="12">
        <v>-1</v>
      </c>
      <c r="B6" s="11" t="e">
        <f>-2*((1-($A6^2)/1-(B$5^2)/1)^0.5)</f>
        <v>#NUM!</v>
      </c>
      <c r="C6" s="11" t="e">
        <f t="shared" ref="C6:V21" si="0">-2*((1-($A6^2)/1-(C$5^2)/1)^0.5)</f>
        <v>#NUM!</v>
      </c>
      <c r="D6" s="11" t="e">
        <f t="shared" si="0"/>
        <v>#NUM!</v>
      </c>
      <c r="E6" s="11" t="e">
        <f t="shared" si="0"/>
        <v>#NUM!</v>
      </c>
      <c r="F6" s="11" t="e">
        <f t="shared" si="0"/>
        <v>#NUM!</v>
      </c>
      <c r="G6" s="11" t="e">
        <f t="shared" si="0"/>
        <v>#NUM!</v>
      </c>
      <c r="H6" s="11" t="e">
        <f t="shared" si="0"/>
        <v>#NUM!</v>
      </c>
      <c r="I6" s="11" t="e">
        <f t="shared" si="0"/>
        <v>#NUM!</v>
      </c>
      <c r="J6" s="11" t="e">
        <f t="shared" si="0"/>
        <v>#NUM!</v>
      </c>
      <c r="K6" s="11" t="e">
        <f t="shared" si="0"/>
        <v>#NUM!</v>
      </c>
      <c r="L6" s="11">
        <f t="shared" si="0"/>
        <v>0</v>
      </c>
      <c r="M6" s="11" t="e">
        <f t="shared" si="0"/>
        <v>#NUM!</v>
      </c>
      <c r="N6" s="11" t="e">
        <f t="shared" si="0"/>
        <v>#NUM!</v>
      </c>
      <c r="O6" s="11" t="e">
        <f t="shared" si="0"/>
        <v>#NUM!</v>
      </c>
      <c r="P6" s="11" t="e">
        <f t="shared" si="0"/>
        <v>#NUM!</v>
      </c>
      <c r="Q6" s="11" t="e">
        <f t="shared" si="0"/>
        <v>#NUM!</v>
      </c>
      <c r="R6" s="11" t="e">
        <f t="shared" si="0"/>
        <v>#NUM!</v>
      </c>
      <c r="S6" s="11" t="e">
        <f t="shared" si="0"/>
        <v>#NUM!</v>
      </c>
      <c r="T6" s="11" t="e">
        <f t="shared" si="0"/>
        <v>#NUM!</v>
      </c>
      <c r="U6" s="11" t="e">
        <f t="shared" si="0"/>
        <v>#NUM!</v>
      </c>
      <c r="V6" s="11" t="e">
        <f t="shared" si="0"/>
        <v>#NUM!</v>
      </c>
      <c r="W6" s="11"/>
    </row>
    <row r="7" spans="1:23" x14ac:dyDescent="0.25">
      <c r="A7" s="12">
        <v>-0.9</v>
      </c>
      <c r="B7" s="11" t="e">
        <f t="shared" ref="B7:Q26" si="1">-2*((1-($A7^2)/1-(B$5^2)/1)^0.5)</f>
        <v>#NUM!</v>
      </c>
      <c r="C7" s="11" t="e">
        <f t="shared" si="1"/>
        <v>#NUM!</v>
      </c>
      <c r="D7" s="11" t="e">
        <f t="shared" si="1"/>
        <v>#NUM!</v>
      </c>
      <c r="E7" s="11" t="e">
        <f t="shared" si="1"/>
        <v>#NUM!</v>
      </c>
      <c r="F7" s="11" t="e">
        <f t="shared" si="1"/>
        <v>#NUM!</v>
      </c>
      <c r="G7" s="11" t="e">
        <f t="shared" si="1"/>
        <v>#NUM!</v>
      </c>
      <c r="H7" s="11">
        <f t="shared" si="1"/>
        <v>-0.34641016151377496</v>
      </c>
      <c r="I7" s="11">
        <f t="shared" si="1"/>
        <v>-0.63245553203367566</v>
      </c>
      <c r="J7" s="11">
        <f t="shared" si="1"/>
        <v>-0.77459666924148318</v>
      </c>
      <c r="K7" s="11">
        <f t="shared" si="1"/>
        <v>-0.84852813742385691</v>
      </c>
      <c r="L7" s="11">
        <f t="shared" si="1"/>
        <v>-0.87177978870813455</v>
      </c>
      <c r="M7" s="11">
        <f t="shared" si="1"/>
        <v>-0.84852813742385691</v>
      </c>
      <c r="N7" s="11">
        <f t="shared" si="1"/>
        <v>-0.77459666924148318</v>
      </c>
      <c r="O7" s="11">
        <f t="shared" si="1"/>
        <v>-0.63245553203367566</v>
      </c>
      <c r="P7" s="11">
        <f t="shared" si="1"/>
        <v>-0.34641016151377496</v>
      </c>
      <c r="Q7" s="11" t="e">
        <f t="shared" si="1"/>
        <v>#NUM!</v>
      </c>
      <c r="R7" s="11" t="e">
        <f t="shared" si="0"/>
        <v>#NUM!</v>
      </c>
      <c r="S7" s="11" t="e">
        <f t="shared" si="0"/>
        <v>#NUM!</v>
      </c>
      <c r="T7" s="11" t="e">
        <f t="shared" si="0"/>
        <v>#NUM!</v>
      </c>
      <c r="U7" s="11" t="e">
        <f t="shared" si="0"/>
        <v>#NUM!</v>
      </c>
      <c r="V7" s="11" t="e">
        <f t="shared" si="0"/>
        <v>#NUM!</v>
      </c>
      <c r="W7" s="11"/>
    </row>
    <row r="8" spans="1:23" x14ac:dyDescent="0.25">
      <c r="A8" s="12">
        <v>-0.8</v>
      </c>
      <c r="B8" s="11" t="e">
        <f t="shared" si="1"/>
        <v>#NUM!</v>
      </c>
      <c r="C8" s="11" t="e">
        <f t="shared" si="1"/>
        <v>#NUM!</v>
      </c>
      <c r="D8" s="11" t="e">
        <f t="shared" si="1"/>
        <v>#NUM!</v>
      </c>
      <c r="E8" s="11" t="e">
        <f t="shared" si="1"/>
        <v>#NUM!</v>
      </c>
      <c r="F8" s="11" t="e">
        <f t="shared" si="1"/>
        <v>#NUM!</v>
      </c>
      <c r="G8" s="11">
        <f t="shared" si="1"/>
        <v>-0.66332495807107961</v>
      </c>
      <c r="H8" s="11">
        <f t="shared" si="1"/>
        <v>-0.89442719099991552</v>
      </c>
      <c r="I8" s="11">
        <f t="shared" si="1"/>
        <v>-1.0392304845413263</v>
      </c>
      <c r="J8" s="11">
        <f t="shared" si="1"/>
        <v>-1.1313708498984758</v>
      </c>
      <c r="K8" s="11">
        <f t="shared" si="1"/>
        <v>-1.183215956619923</v>
      </c>
      <c r="L8" s="11">
        <f t="shared" si="1"/>
        <v>-1.1999999999999997</v>
      </c>
      <c r="M8" s="11">
        <f t="shared" si="1"/>
        <v>-1.183215956619923</v>
      </c>
      <c r="N8" s="11">
        <f t="shared" si="1"/>
        <v>-1.1313708498984758</v>
      </c>
      <c r="O8" s="11">
        <f t="shared" si="1"/>
        <v>-1.0392304845413263</v>
      </c>
      <c r="P8" s="11">
        <f t="shared" si="1"/>
        <v>-0.89442719099991552</v>
      </c>
      <c r="Q8" s="11">
        <f t="shared" si="1"/>
        <v>-0.66332495807107961</v>
      </c>
      <c r="R8" s="11" t="e">
        <f t="shared" si="0"/>
        <v>#NUM!</v>
      </c>
      <c r="S8" s="11" t="e">
        <f t="shared" si="0"/>
        <v>#NUM!</v>
      </c>
      <c r="T8" s="11" t="e">
        <f t="shared" si="0"/>
        <v>#NUM!</v>
      </c>
      <c r="U8" s="11" t="e">
        <f t="shared" si="0"/>
        <v>#NUM!</v>
      </c>
      <c r="V8" s="11" t="e">
        <f t="shared" si="0"/>
        <v>#NUM!</v>
      </c>
      <c r="W8" s="11"/>
    </row>
    <row r="9" spans="1:23" x14ac:dyDescent="0.25">
      <c r="A9" s="12">
        <v>-0.7</v>
      </c>
      <c r="B9" s="11" t="e">
        <f t="shared" si="1"/>
        <v>#NUM!</v>
      </c>
      <c r="C9" s="11" t="e">
        <f t="shared" si="1"/>
        <v>#NUM!</v>
      </c>
      <c r="D9" s="11" t="e">
        <f t="shared" si="1"/>
        <v>#NUM!</v>
      </c>
      <c r="E9" s="11">
        <f t="shared" si="1"/>
        <v>-0.28284271247461951</v>
      </c>
      <c r="F9" s="11">
        <f t="shared" si="1"/>
        <v>-0.7745966692414834</v>
      </c>
      <c r="G9" s="11">
        <f t="shared" si="1"/>
        <v>-1.019803902718557</v>
      </c>
      <c r="H9" s="11">
        <f t="shared" si="1"/>
        <v>-1.1832159566199232</v>
      </c>
      <c r="I9" s="11">
        <f t="shared" si="1"/>
        <v>-1.2961481396815722</v>
      </c>
      <c r="J9" s="11">
        <f t="shared" si="1"/>
        <v>-1.3711309200802089</v>
      </c>
      <c r="K9" s="11">
        <f t="shared" si="1"/>
        <v>-1.4142135623730951</v>
      </c>
      <c r="L9" s="11">
        <f t="shared" si="1"/>
        <v>-1.42828568570857</v>
      </c>
      <c r="M9" s="11">
        <f t="shared" si="1"/>
        <v>-1.4142135623730951</v>
      </c>
      <c r="N9" s="11">
        <f t="shared" si="1"/>
        <v>-1.3711309200802089</v>
      </c>
      <c r="O9" s="11">
        <f t="shared" si="1"/>
        <v>-1.2961481396815722</v>
      </c>
      <c r="P9" s="11">
        <f t="shared" si="1"/>
        <v>-1.1832159566199232</v>
      </c>
      <c r="Q9" s="11">
        <f t="shared" si="1"/>
        <v>-1.019803902718557</v>
      </c>
      <c r="R9" s="11">
        <f t="shared" si="0"/>
        <v>-0.7745966692414834</v>
      </c>
      <c r="S9" s="11">
        <f t="shared" si="0"/>
        <v>-0.28284271247461951</v>
      </c>
      <c r="T9" s="11" t="e">
        <f t="shared" si="0"/>
        <v>#NUM!</v>
      </c>
      <c r="U9" s="11" t="e">
        <f t="shared" si="0"/>
        <v>#NUM!</v>
      </c>
      <c r="V9" s="11" t="e">
        <f t="shared" si="0"/>
        <v>#NUM!</v>
      </c>
      <c r="W9" s="11"/>
    </row>
    <row r="10" spans="1:23" x14ac:dyDescent="0.25">
      <c r="A10" s="12">
        <v>-0.6</v>
      </c>
      <c r="B10" s="11" t="e">
        <f t="shared" si="1"/>
        <v>#NUM!</v>
      </c>
      <c r="C10" s="11" t="e">
        <f t="shared" si="1"/>
        <v>#NUM!</v>
      </c>
      <c r="D10" s="11" t="e">
        <f t="shared" si="1"/>
        <v>#NUM!</v>
      </c>
      <c r="E10" s="11">
        <f t="shared" si="1"/>
        <v>-0.77459666924148363</v>
      </c>
      <c r="F10" s="11">
        <f t="shared" si="1"/>
        <v>-1.0583005244258363</v>
      </c>
      <c r="G10" s="11">
        <f t="shared" si="1"/>
        <v>-1.2489995996796797</v>
      </c>
      <c r="H10" s="11">
        <f t="shared" si="1"/>
        <v>-1.3856406460551018</v>
      </c>
      <c r="I10" s="11">
        <f t="shared" si="1"/>
        <v>-1.4832396974191326</v>
      </c>
      <c r="J10" s="11">
        <f t="shared" si="1"/>
        <v>-1.5491933384829668</v>
      </c>
      <c r="K10" s="11">
        <f t="shared" si="1"/>
        <v>-1.5874507866387544</v>
      </c>
      <c r="L10" s="11">
        <f t="shared" si="1"/>
        <v>-1.6</v>
      </c>
      <c r="M10" s="11">
        <f t="shared" si="1"/>
        <v>-1.5874507866387544</v>
      </c>
      <c r="N10" s="11">
        <f t="shared" si="1"/>
        <v>-1.5491933384829668</v>
      </c>
      <c r="O10" s="11">
        <f t="shared" si="1"/>
        <v>-1.4832396974191326</v>
      </c>
      <c r="P10" s="11">
        <f t="shared" si="1"/>
        <v>-1.3856406460551018</v>
      </c>
      <c r="Q10" s="11">
        <f t="shared" si="1"/>
        <v>-1.2489995996796797</v>
      </c>
      <c r="R10" s="11">
        <f t="shared" si="0"/>
        <v>-1.0583005244258363</v>
      </c>
      <c r="S10" s="11">
        <f t="shared" si="0"/>
        <v>-0.77459666924148363</v>
      </c>
      <c r="T10" s="11" t="e">
        <f t="shared" si="0"/>
        <v>#NUM!</v>
      </c>
      <c r="U10" s="11" t="e">
        <f t="shared" si="0"/>
        <v>#NUM!</v>
      </c>
      <c r="V10" s="11" t="e">
        <f t="shared" si="0"/>
        <v>#NUM!</v>
      </c>
      <c r="W10" s="11"/>
    </row>
    <row r="11" spans="1:23" x14ac:dyDescent="0.25">
      <c r="A11" s="12">
        <v>-0.5</v>
      </c>
      <c r="B11" s="11" t="e">
        <f t="shared" si="1"/>
        <v>#NUM!</v>
      </c>
      <c r="C11" s="11" t="e">
        <f t="shared" si="1"/>
        <v>#NUM!</v>
      </c>
      <c r="D11" s="11">
        <f t="shared" si="1"/>
        <v>-0.66332495807107961</v>
      </c>
      <c r="E11" s="11">
        <f t="shared" si="1"/>
        <v>-1.019803902718557</v>
      </c>
      <c r="F11" s="11">
        <f t="shared" si="1"/>
        <v>-1.2489995996796797</v>
      </c>
      <c r="G11" s="11">
        <f t="shared" si="1"/>
        <v>-1.4142135623730951</v>
      </c>
      <c r="H11" s="11">
        <f t="shared" si="1"/>
        <v>-1.5362291495737217</v>
      </c>
      <c r="I11" s="11">
        <f t="shared" si="1"/>
        <v>-1.6248076809271921</v>
      </c>
      <c r="J11" s="11">
        <f t="shared" si="1"/>
        <v>-1.6852299546352716</v>
      </c>
      <c r="K11" s="11">
        <f t="shared" si="1"/>
        <v>-1.7204650534085253</v>
      </c>
      <c r="L11" s="11">
        <f t="shared" si="1"/>
        <v>-1.7320508075688772</v>
      </c>
      <c r="M11" s="11">
        <f t="shared" si="1"/>
        <v>-1.7204650534085253</v>
      </c>
      <c r="N11" s="11">
        <f t="shared" si="1"/>
        <v>-1.6852299546352716</v>
      </c>
      <c r="O11" s="11">
        <f t="shared" si="1"/>
        <v>-1.6248076809271921</v>
      </c>
      <c r="P11" s="11">
        <f t="shared" si="1"/>
        <v>-1.5362291495737217</v>
      </c>
      <c r="Q11" s="11">
        <f t="shared" si="1"/>
        <v>-1.4142135623730951</v>
      </c>
      <c r="R11" s="11">
        <f t="shared" si="0"/>
        <v>-1.2489995996796797</v>
      </c>
      <c r="S11" s="11">
        <f t="shared" si="0"/>
        <v>-1.019803902718557</v>
      </c>
      <c r="T11" s="11">
        <f t="shared" si="0"/>
        <v>-0.66332495807107961</v>
      </c>
      <c r="U11" s="11" t="e">
        <f t="shared" si="0"/>
        <v>#NUM!</v>
      </c>
      <c r="V11" s="11" t="e">
        <f t="shared" si="0"/>
        <v>#NUM!</v>
      </c>
      <c r="W11" s="11"/>
    </row>
    <row r="12" spans="1:23" x14ac:dyDescent="0.25">
      <c r="A12" s="12">
        <v>-0.4</v>
      </c>
      <c r="B12" s="11" t="e">
        <f t="shared" si="1"/>
        <v>#NUM!</v>
      </c>
      <c r="C12" s="11">
        <f t="shared" si="1"/>
        <v>-0.34641016151377496</v>
      </c>
      <c r="D12" s="11">
        <f t="shared" si="1"/>
        <v>-0.89442719099991552</v>
      </c>
      <c r="E12" s="11">
        <f t="shared" si="1"/>
        <v>-1.1832159566199232</v>
      </c>
      <c r="F12" s="11">
        <f t="shared" si="1"/>
        <v>-1.3856406460551018</v>
      </c>
      <c r="G12" s="11">
        <f t="shared" si="1"/>
        <v>-1.5362291495737217</v>
      </c>
      <c r="H12" s="11">
        <f t="shared" si="1"/>
        <v>-1.6492422502470641</v>
      </c>
      <c r="I12" s="11">
        <f t="shared" si="1"/>
        <v>-1.7320508075688772</v>
      </c>
      <c r="J12" s="11">
        <f t="shared" si="1"/>
        <v>-1.7888543819998317</v>
      </c>
      <c r="K12" s="11">
        <f t="shared" si="1"/>
        <v>-1.8220867158288598</v>
      </c>
      <c r="L12" s="11">
        <f t="shared" si="1"/>
        <v>-1.833030277982336</v>
      </c>
      <c r="M12" s="11">
        <f t="shared" si="1"/>
        <v>-1.8220867158288598</v>
      </c>
      <c r="N12" s="11">
        <f t="shared" si="1"/>
        <v>-1.7888543819998317</v>
      </c>
      <c r="O12" s="11">
        <f t="shared" si="1"/>
        <v>-1.7320508075688772</v>
      </c>
      <c r="P12" s="11">
        <f t="shared" si="1"/>
        <v>-1.6492422502470641</v>
      </c>
      <c r="Q12" s="11">
        <f t="shared" si="1"/>
        <v>-1.5362291495737217</v>
      </c>
      <c r="R12" s="11">
        <f t="shared" si="0"/>
        <v>-1.3856406460551018</v>
      </c>
      <c r="S12" s="11">
        <f t="shared" si="0"/>
        <v>-1.1832159566199232</v>
      </c>
      <c r="T12" s="11">
        <f t="shared" si="0"/>
        <v>-0.89442719099991552</v>
      </c>
      <c r="U12" s="11">
        <f t="shared" si="0"/>
        <v>-0.34641016151377496</v>
      </c>
      <c r="V12" s="11" t="e">
        <f t="shared" si="0"/>
        <v>#NUM!</v>
      </c>
      <c r="W12" s="11"/>
    </row>
    <row r="13" spans="1:23" x14ac:dyDescent="0.25">
      <c r="A13" s="12">
        <v>-0.3</v>
      </c>
      <c r="B13" s="11" t="e">
        <f t="shared" si="1"/>
        <v>#NUM!</v>
      </c>
      <c r="C13" s="11">
        <f t="shared" si="1"/>
        <v>-0.63245553203367577</v>
      </c>
      <c r="D13" s="11">
        <f t="shared" si="1"/>
        <v>-1.0392304845413263</v>
      </c>
      <c r="E13" s="11">
        <f t="shared" si="1"/>
        <v>-1.2961481396815722</v>
      </c>
      <c r="F13" s="11">
        <f t="shared" si="1"/>
        <v>-1.4832396974191326</v>
      </c>
      <c r="G13" s="11">
        <f t="shared" si="1"/>
        <v>-1.6248076809271921</v>
      </c>
      <c r="H13" s="11">
        <f t="shared" si="1"/>
        <v>-1.7320508075688772</v>
      </c>
      <c r="I13" s="11">
        <f t="shared" si="1"/>
        <v>-1.8110770276274835</v>
      </c>
      <c r="J13" s="11">
        <f t="shared" si="1"/>
        <v>-1.8654758106177629</v>
      </c>
      <c r="K13" s="11">
        <f t="shared" si="1"/>
        <v>-1.8973665961010275</v>
      </c>
      <c r="L13" s="11">
        <f t="shared" si="1"/>
        <v>-1.9078784028338913</v>
      </c>
      <c r="M13" s="11">
        <f t="shared" si="1"/>
        <v>-1.8973665961010275</v>
      </c>
      <c r="N13" s="11">
        <f t="shared" si="1"/>
        <v>-1.8654758106177629</v>
      </c>
      <c r="O13" s="11">
        <f t="shared" si="1"/>
        <v>-1.8110770276274835</v>
      </c>
      <c r="P13" s="11">
        <f t="shared" si="1"/>
        <v>-1.7320508075688772</v>
      </c>
      <c r="Q13" s="11">
        <f t="shared" si="1"/>
        <v>-1.6248076809271921</v>
      </c>
      <c r="R13" s="11">
        <f t="shared" si="0"/>
        <v>-1.4832396974191326</v>
      </c>
      <c r="S13" s="11">
        <f t="shared" si="0"/>
        <v>-1.2961481396815722</v>
      </c>
      <c r="T13" s="11">
        <f t="shared" si="0"/>
        <v>-1.0392304845413263</v>
      </c>
      <c r="U13" s="11">
        <f t="shared" si="0"/>
        <v>-0.63245553203367577</v>
      </c>
      <c r="V13" s="11" t="e">
        <f t="shared" si="0"/>
        <v>#NUM!</v>
      </c>
      <c r="W13" s="11"/>
    </row>
    <row r="14" spans="1:23" x14ac:dyDescent="0.25">
      <c r="A14" s="12">
        <v>-0.2</v>
      </c>
      <c r="B14" s="11" t="e">
        <f t="shared" si="1"/>
        <v>#NUM!</v>
      </c>
      <c r="C14" s="11">
        <f t="shared" si="1"/>
        <v>-0.77459666924148318</v>
      </c>
      <c r="D14" s="11">
        <f t="shared" si="1"/>
        <v>-1.1313708498984758</v>
      </c>
      <c r="E14" s="11">
        <f t="shared" si="1"/>
        <v>-1.3711309200802089</v>
      </c>
      <c r="F14" s="11">
        <f t="shared" si="1"/>
        <v>-1.5491933384829668</v>
      </c>
      <c r="G14" s="11">
        <f t="shared" si="1"/>
        <v>-1.6852299546352716</v>
      </c>
      <c r="H14" s="11">
        <f t="shared" si="1"/>
        <v>-1.7888543819998317</v>
      </c>
      <c r="I14" s="11">
        <f t="shared" si="1"/>
        <v>-1.8654758106177629</v>
      </c>
      <c r="J14" s="11">
        <f t="shared" si="1"/>
        <v>-1.9183326093250876</v>
      </c>
      <c r="K14" s="11">
        <f t="shared" si="1"/>
        <v>-1.9493588689617927</v>
      </c>
      <c r="L14" s="11">
        <f t="shared" si="1"/>
        <v>-1.9595917942265424</v>
      </c>
      <c r="M14" s="11">
        <f t="shared" si="1"/>
        <v>-1.9493588689617927</v>
      </c>
      <c r="N14" s="11">
        <f t="shared" si="1"/>
        <v>-1.9183326093250876</v>
      </c>
      <c r="O14" s="11">
        <f t="shared" si="1"/>
        <v>-1.8654758106177629</v>
      </c>
      <c r="P14" s="11">
        <f t="shared" si="1"/>
        <v>-1.7888543819998317</v>
      </c>
      <c r="Q14" s="11">
        <f t="shared" si="1"/>
        <v>-1.6852299546352716</v>
      </c>
      <c r="R14" s="11">
        <f t="shared" si="0"/>
        <v>-1.5491933384829668</v>
      </c>
      <c r="S14" s="11">
        <f t="shared" si="0"/>
        <v>-1.3711309200802089</v>
      </c>
      <c r="T14" s="11">
        <f t="shared" si="0"/>
        <v>-1.1313708498984758</v>
      </c>
      <c r="U14" s="11">
        <f t="shared" si="0"/>
        <v>-0.77459666924148318</v>
      </c>
      <c r="V14" s="11" t="e">
        <f t="shared" si="0"/>
        <v>#NUM!</v>
      </c>
      <c r="W14" s="11"/>
    </row>
    <row r="15" spans="1:23" x14ac:dyDescent="0.25">
      <c r="A15" s="12">
        <v>-0.1</v>
      </c>
      <c r="B15" s="11" t="e">
        <f t="shared" si="1"/>
        <v>#NUM!</v>
      </c>
      <c r="C15" s="11">
        <f t="shared" si="1"/>
        <v>-0.84852813742385691</v>
      </c>
      <c r="D15" s="11">
        <f t="shared" si="1"/>
        <v>-1.183215956619923</v>
      </c>
      <c r="E15" s="11">
        <f t="shared" si="1"/>
        <v>-1.4142135623730951</v>
      </c>
      <c r="F15" s="11">
        <f t="shared" si="1"/>
        <v>-1.5874507866387544</v>
      </c>
      <c r="G15" s="11">
        <f t="shared" si="1"/>
        <v>-1.7204650534085253</v>
      </c>
      <c r="H15" s="11">
        <f t="shared" si="1"/>
        <v>-1.8220867158288598</v>
      </c>
      <c r="I15" s="11">
        <f t="shared" si="1"/>
        <v>-1.8973665961010275</v>
      </c>
      <c r="J15" s="11">
        <f t="shared" si="1"/>
        <v>-1.9493588689617927</v>
      </c>
      <c r="K15" s="11">
        <f t="shared" si="1"/>
        <v>-1.9798989873223332</v>
      </c>
      <c r="L15" s="11">
        <f t="shared" si="1"/>
        <v>-1.9899748742132399</v>
      </c>
      <c r="M15" s="11">
        <f t="shared" si="1"/>
        <v>-1.9798989873223332</v>
      </c>
      <c r="N15" s="11">
        <f t="shared" si="1"/>
        <v>-1.9493588689617927</v>
      </c>
      <c r="O15" s="11">
        <f t="shared" si="1"/>
        <v>-1.8973665961010275</v>
      </c>
      <c r="P15" s="11">
        <f t="shared" si="1"/>
        <v>-1.8220867158288598</v>
      </c>
      <c r="Q15" s="11">
        <f t="shared" si="1"/>
        <v>-1.7204650534085253</v>
      </c>
      <c r="R15" s="11">
        <f t="shared" si="0"/>
        <v>-1.5874507866387544</v>
      </c>
      <c r="S15" s="11">
        <f t="shared" si="0"/>
        <v>-1.4142135623730951</v>
      </c>
      <c r="T15" s="11">
        <f t="shared" si="0"/>
        <v>-1.183215956619923</v>
      </c>
      <c r="U15" s="11">
        <f t="shared" si="0"/>
        <v>-0.84852813742385691</v>
      </c>
      <c r="V15" s="11" t="e">
        <f t="shared" si="0"/>
        <v>#NUM!</v>
      </c>
      <c r="W15" s="11"/>
    </row>
    <row r="16" spans="1:23" x14ac:dyDescent="0.25">
      <c r="A16" s="12">
        <v>0</v>
      </c>
      <c r="B16" s="11">
        <f t="shared" si="1"/>
        <v>0</v>
      </c>
      <c r="C16" s="11">
        <f t="shared" si="1"/>
        <v>-0.87177978870813455</v>
      </c>
      <c r="D16" s="11">
        <f t="shared" si="1"/>
        <v>-1.1999999999999997</v>
      </c>
      <c r="E16" s="11">
        <f t="shared" si="1"/>
        <v>-1.42828568570857</v>
      </c>
      <c r="F16" s="11">
        <f t="shared" si="1"/>
        <v>-1.6</v>
      </c>
      <c r="G16" s="11">
        <f t="shared" si="1"/>
        <v>-1.7320508075688772</v>
      </c>
      <c r="H16" s="11">
        <f t="shared" si="1"/>
        <v>-1.833030277982336</v>
      </c>
      <c r="I16" s="11">
        <f t="shared" si="1"/>
        <v>-1.9078784028338913</v>
      </c>
      <c r="J16" s="11">
        <f t="shared" si="1"/>
        <v>-1.9595917942265424</v>
      </c>
      <c r="K16" s="11">
        <f t="shared" si="1"/>
        <v>-1.9899748742132399</v>
      </c>
      <c r="L16" s="11">
        <f t="shared" si="1"/>
        <v>-2</v>
      </c>
      <c r="M16" s="11">
        <f t="shared" si="1"/>
        <v>-1.9899748742132399</v>
      </c>
      <c r="N16" s="11">
        <f t="shared" si="1"/>
        <v>-1.9595917942265424</v>
      </c>
      <c r="O16" s="11">
        <f t="shared" si="1"/>
        <v>-1.9078784028338913</v>
      </c>
      <c r="P16" s="11">
        <f t="shared" si="1"/>
        <v>-1.833030277982336</v>
      </c>
      <c r="Q16" s="11">
        <f t="shared" si="1"/>
        <v>-1.7320508075688772</v>
      </c>
      <c r="R16" s="11">
        <f t="shared" si="0"/>
        <v>-1.6</v>
      </c>
      <c r="S16" s="11">
        <f t="shared" si="0"/>
        <v>-1.42828568570857</v>
      </c>
      <c r="T16" s="11">
        <f t="shared" si="0"/>
        <v>-1.1999999999999997</v>
      </c>
      <c r="U16" s="11">
        <f t="shared" si="0"/>
        <v>-0.87177978870813455</v>
      </c>
      <c r="V16" s="11">
        <f t="shared" si="0"/>
        <v>0</v>
      </c>
      <c r="W16" s="11"/>
    </row>
    <row r="17" spans="1:23" x14ac:dyDescent="0.25">
      <c r="A17" s="12">
        <v>0.1</v>
      </c>
      <c r="B17" s="11" t="e">
        <f t="shared" si="1"/>
        <v>#NUM!</v>
      </c>
      <c r="C17" s="11">
        <f t="shared" si="1"/>
        <v>-0.84852813742385691</v>
      </c>
      <c r="D17" s="11">
        <f t="shared" si="1"/>
        <v>-1.183215956619923</v>
      </c>
      <c r="E17" s="11">
        <f t="shared" si="1"/>
        <v>-1.4142135623730951</v>
      </c>
      <c r="F17" s="11">
        <f t="shared" si="1"/>
        <v>-1.5874507866387544</v>
      </c>
      <c r="G17" s="11">
        <f t="shared" si="1"/>
        <v>-1.7204650534085253</v>
      </c>
      <c r="H17" s="11">
        <f t="shared" si="1"/>
        <v>-1.8220867158288598</v>
      </c>
      <c r="I17" s="11">
        <f t="shared" si="1"/>
        <v>-1.8973665961010275</v>
      </c>
      <c r="J17" s="11">
        <f t="shared" si="1"/>
        <v>-1.9493588689617927</v>
      </c>
      <c r="K17" s="11">
        <f t="shared" si="1"/>
        <v>-1.9798989873223332</v>
      </c>
      <c r="L17" s="11">
        <f t="shared" si="1"/>
        <v>-1.9899748742132399</v>
      </c>
      <c r="M17" s="11">
        <f t="shared" si="1"/>
        <v>-1.9798989873223332</v>
      </c>
      <c r="N17" s="11">
        <f t="shared" si="1"/>
        <v>-1.9493588689617927</v>
      </c>
      <c r="O17" s="11">
        <f t="shared" si="1"/>
        <v>-1.8973665961010275</v>
      </c>
      <c r="P17" s="11">
        <f t="shared" si="1"/>
        <v>-1.8220867158288598</v>
      </c>
      <c r="Q17" s="11">
        <f t="shared" si="1"/>
        <v>-1.7204650534085253</v>
      </c>
      <c r="R17" s="11">
        <f t="shared" si="0"/>
        <v>-1.5874507866387544</v>
      </c>
      <c r="S17" s="11">
        <f t="shared" si="0"/>
        <v>-1.4142135623730951</v>
      </c>
      <c r="T17" s="11">
        <f t="shared" si="0"/>
        <v>-1.183215956619923</v>
      </c>
      <c r="U17" s="11">
        <f t="shared" si="0"/>
        <v>-0.84852813742385691</v>
      </c>
      <c r="V17" s="11" t="e">
        <f t="shared" si="0"/>
        <v>#NUM!</v>
      </c>
      <c r="W17" s="11"/>
    </row>
    <row r="18" spans="1:23" x14ac:dyDescent="0.25">
      <c r="A18" s="12">
        <v>0.2</v>
      </c>
      <c r="B18" s="11" t="e">
        <f t="shared" si="1"/>
        <v>#NUM!</v>
      </c>
      <c r="C18" s="11">
        <f t="shared" si="1"/>
        <v>-0.77459666924148318</v>
      </c>
      <c r="D18" s="11">
        <f t="shared" si="1"/>
        <v>-1.1313708498984758</v>
      </c>
      <c r="E18" s="11">
        <f t="shared" si="1"/>
        <v>-1.3711309200802089</v>
      </c>
      <c r="F18" s="11">
        <f t="shared" si="1"/>
        <v>-1.5491933384829668</v>
      </c>
      <c r="G18" s="11">
        <f t="shared" si="1"/>
        <v>-1.6852299546352716</v>
      </c>
      <c r="H18" s="11">
        <f t="shared" si="1"/>
        <v>-1.7888543819998317</v>
      </c>
      <c r="I18" s="11">
        <f t="shared" si="1"/>
        <v>-1.8654758106177629</v>
      </c>
      <c r="J18" s="11">
        <f t="shared" si="1"/>
        <v>-1.9183326093250876</v>
      </c>
      <c r="K18" s="11">
        <f t="shared" si="1"/>
        <v>-1.9493588689617927</v>
      </c>
      <c r="L18" s="11">
        <f t="shared" si="1"/>
        <v>-1.9595917942265424</v>
      </c>
      <c r="M18" s="11">
        <f t="shared" si="1"/>
        <v>-1.9493588689617927</v>
      </c>
      <c r="N18" s="11">
        <f t="shared" si="1"/>
        <v>-1.9183326093250876</v>
      </c>
      <c r="O18" s="11">
        <f t="shared" si="1"/>
        <v>-1.8654758106177629</v>
      </c>
      <c r="P18" s="11">
        <f t="shared" si="1"/>
        <v>-1.7888543819998317</v>
      </c>
      <c r="Q18" s="11">
        <f t="shared" si="1"/>
        <v>-1.6852299546352716</v>
      </c>
      <c r="R18" s="11">
        <f t="shared" si="0"/>
        <v>-1.5491933384829668</v>
      </c>
      <c r="S18" s="11">
        <f t="shared" si="0"/>
        <v>-1.3711309200802089</v>
      </c>
      <c r="T18" s="11">
        <f t="shared" si="0"/>
        <v>-1.1313708498984758</v>
      </c>
      <c r="U18" s="11">
        <f t="shared" si="0"/>
        <v>-0.77459666924148318</v>
      </c>
      <c r="V18" s="11" t="e">
        <f t="shared" si="0"/>
        <v>#NUM!</v>
      </c>
      <c r="W18" s="11"/>
    </row>
    <row r="19" spans="1:23" x14ac:dyDescent="0.25">
      <c r="A19" s="12">
        <v>0.3</v>
      </c>
      <c r="B19" s="11" t="e">
        <f t="shared" si="1"/>
        <v>#NUM!</v>
      </c>
      <c r="C19" s="11">
        <f t="shared" si="1"/>
        <v>-0.63245553203367577</v>
      </c>
      <c r="D19" s="11">
        <f t="shared" si="1"/>
        <v>-1.0392304845413263</v>
      </c>
      <c r="E19" s="11">
        <f t="shared" si="1"/>
        <v>-1.2961481396815722</v>
      </c>
      <c r="F19" s="11">
        <f t="shared" si="1"/>
        <v>-1.4832396974191326</v>
      </c>
      <c r="G19" s="11">
        <f t="shared" si="1"/>
        <v>-1.6248076809271921</v>
      </c>
      <c r="H19" s="11">
        <f t="shared" si="1"/>
        <v>-1.7320508075688772</v>
      </c>
      <c r="I19" s="11">
        <f t="shared" si="1"/>
        <v>-1.8110770276274835</v>
      </c>
      <c r="J19" s="11">
        <f t="shared" si="1"/>
        <v>-1.8654758106177629</v>
      </c>
      <c r="K19" s="11">
        <f t="shared" si="1"/>
        <v>-1.8973665961010275</v>
      </c>
      <c r="L19" s="11">
        <f t="shared" si="1"/>
        <v>-1.9078784028338913</v>
      </c>
      <c r="M19" s="11">
        <f t="shared" si="1"/>
        <v>-1.8973665961010275</v>
      </c>
      <c r="N19" s="11">
        <f t="shared" si="1"/>
        <v>-1.8654758106177629</v>
      </c>
      <c r="O19" s="11">
        <f t="shared" si="1"/>
        <v>-1.8110770276274835</v>
      </c>
      <c r="P19" s="11">
        <f t="shared" si="1"/>
        <v>-1.7320508075688772</v>
      </c>
      <c r="Q19" s="11">
        <f t="shared" si="1"/>
        <v>-1.6248076809271921</v>
      </c>
      <c r="R19" s="11">
        <f t="shared" si="0"/>
        <v>-1.4832396974191326</v>
      </c>
      <c r="S19" s="11">
        <f t="shared" si="0"/>
        <v>-1.2961481396815722</v>
      </c>
      <c r="T19" s="11">
        <f t="shared" si="0"/>
        <v>-1.0392304845413263</v>
      </c>
      <c r="U19" s="11">
        <f t="shared" si="0"/>
        <v>-0.63245553203367577</v>
      </c>
      <c r="V19" s="11" t="e">
        <f t="shared" si="0"/>
        <v>#NUM!</v>
      </c>
      <c r="W19" s="11"/>
    </row>
    <row r="20" spans="1:23" x14ac:dyDescent="0.25">
      <c r="A20" s="12">
        <v>0.4</v>
      </c>
      <c r="B20" s="11" t="e">
        <f t="shared" si="1"/>
        <v>#NUM!</v>
      </c>
      <c r="C20" s="11">
        <f t="shared" si="1"/>
        <v>-0.34641016151377496</v>
      </c>
      <c r="D20" s="11">
        <f t="shared" si="1"/>
        <v>-0.89442719099991552</v>
      </c>
      <c r="E20" s="11">
        <f t="shared" si="1"/>
        <v>-1.1832159566199232</v>
      </c>
      <c r="F20" s="11">
        <f t="shared" si="1"/>
        <v>-1.3856406460551018</v>
      </c>
      <c r="G20" s="11">
        <f t="shared" si="1"/>
        <v>-1.5362291495737217</v>
      </c>
      <c r="H20" s="11">
        <f t="shared" si="1"/>
        <v>-1.6492422502470641</v>
      </c>
      <c r="I20" s="11">
        <f t="shared" si="1"/>
        <v>-1.7320508075688772</v>
      </c>
      <c r="J20" s="11">
        <f t="shared" si="1"/>
        <v>-1.7888543819998317</v>
      </c>
      <c r="K20" s="11">
        <f t="shared" si="1"/>
        <v>-1.8220867158288598</v>
      </c>
      <c r="L20" s="11">
        <f t="shared" si="1"/>
        <v>-1.833030277982336</v>
      </c>
      <c r="M20" s="11">
        <f t="shared" si="1"/>
        <v>-1.8220867158288598</v>
      </c>
      <c r="N20" s="11">
        <f t="shared" si="1"/>
        <v>-1.7888543819998317</v>
      </c>
      <c r="O20" s="11">
        <f t="shared" si="1"/>
        <v>-1.7320508075688772</v>
      </c>
      <c r="P20" s="11">
        <f t="shared" si="1"/>
        <v>-1.6492422502470641</v>
      </c>
      <c r="Q20" s="11">
        <f t="shared" si="1"/>
        <v>-1.5362291495737217</v>
      </c>
      <c r="R20" s="11">
        <f t="shared" si="0"/>
        <v>-1.3856406460551018</v>
      </c>
      <c r="S20" s="11">
        <f t="shared" si="0"/>
        <v>-1.1832159566199232</v>
      </c>
      <c r="T20" s="11">
        <f t="shared" si="0"/>
        <v>-0.89442719099991552</v>
      </c>
      <c r="U20" s="11">
        <f t="shared" si="0"/>
        <v>-0.34641016151377496</v>
      </c>
      <c r="V20" s="11" t="e">
        <f t="shared" si="0"/>
        <v>#NUM!</v>
      </c>
      <c r="W20" s="11"/>
    </row>
    <row r="21" spans="1:23" x14ac:dyDescent="0.25">
      <c r="A21" s="12">
        <v>0.5</v>
      </c>
      <c r="B21" s="11" t="e">
        <f t="shared" si="1"/>
        <v>#NUM!</v>
      </c>
      <c r="C21" s="11" t="e">
        <f t="shared" si="1"/>
        <v>#NUM!</v>
      </c>
      <c r="D21" s="11">
        <f t="shared" si="1"/>
        <v>-0.66332495807107961</v>
      </c>
      <c r="E21" s="11">
        <f t="shared" si="1"/>
        <v>-1.019803902718557</v>
      </c>
      <c r="F21" s="11">
        <f t="shared" si="1"/>
        <v>-1.2489995996796797</v>
      </c>
      <c r="G21" s="11">
        <f t="shared" si="1"/>
        <v>-1.4142135623730951</v>
      </c>
      <c r="H21" s="11">
        <f t="shared" si="1"/>
        <v>-1.5362291495737217</v>
      </c>
      <c r="I21" s="11">
        <f t="shared" si="1"/>
        <v>-1.6248076809271921</v>
      </c>
      <c r="J21" s="11">
        <f t="shared" si="1"/>
        <v>-1.6852299546352716</v>
      </c>
      <c r="K21" s="11">
        <f t="shared" si="1"/>
        <v>-1.7204650534085253</v>
      </c>
      <c r="L21" s="11">
        <f t="shared" si="1"/>
        <v>-1.7320508075688772</v>
      </c>
      <c r="M21" s="11">
        <f t="shared" si="1"/>
        <v>-1.7204650534085253</v>
      </c>
      <c r="N21" s="11">
        <f t="shared" si="1"/>
        <v>-1.6852299546352716</v>
      </c>
      <c r="O21" s="11">
        <f t="shared" si="1"/>
        <v>-1.6248076809271921</v>
      </c>
      <c r="P21" s="11">
        <f t="shared" si="1"/>
        <v>-1.5362291495737217</v>
      </c>
      <c r="Q21" s="11">
        <f t="shared" si="1"/>
        <v>-1.4142135623730951</v>
      </c>
      <c r="R21" s="11">
        <f t="shared" si="0"/>
        <v>-1.2489995996796797</v>
      </c>
      <c r="S21" s="11">
        <f t="shared" si="0"/>
        <v>-1.019803902718557</v>
      </c>
      <c r="T21" s="11">
        <f t="shared" si="0"/>
        <v>-0.66332495807107961</v>
      </c>
      <c r="U21" s="11" t="e">
        <f t="shared" si="0"/>
        <v>#NUM!</v>
      </c>
      <c r="V21" s="11" t="e">
        <f t="shared" si="0"/>
        <v>#NUM!</v>
      </c>
      <c r="W21" s="11"/>
    </row>
    <row r="22" spans="1:23" x14ac:dyDescent="0.25">
      <c r="A22" s="12">
        <v>0.6</v>
      </c>
      <c r="B22" s="11" t="e">
        <f t="shared" si="1"/>
        <v>#NUM!</v>
      </c>
      <c r="C22" s="11" t="e">
        <f t="shared" si="1"/>
        <v>#NUM!</v>
      </c>
      <c r="D22" s="11" t="e">
        <f t="shared" si="1"/>
        <v>#NUM!</v>
      </c>
      <c r="E22" s="11">
        <f t="shared" si="1"/>
        <v>-0.77459666924148363</v>
      </c>
      <c r="F22" s="11">
        <f t="shared" si="1"/>
        <v>-1.0583005244258363</v>
      </c>
      <c r="G22" s="11">
        <f t="shared" si="1"/>
        <v>-1.2489995996796797</v>
      </c>
      <c r="H22" s="11">
        <f t="shared" si="1"/>
        <v>-1.3856406460551018</v>
      </c>
      <c r="I22" s="11">
        <f t="shared" si="1"/>
        <v>-1.4832396974191326</v>
      </c>
      <c r="J22" s="11">
        <f t="shared" si="1"/>
        <v>-1.5491933384829668</v>
      </c>
      <c r="K22" s="11">
        <f t="shared" si="1"/>
        <v>-1.5874507866387544</v>
      </c>
      <c r="L22" s="11">
        <f t="shared" si="1"/>
        <v>-1.6</v>
      </c>
      <c r="M22" s="11">
        <f t="shared" ref="M22:V22" si="2">-2*((1-($A22^2)/1-(M$5^2)/1)^0.5)</f>
        <v>-1.5874507866387544</v>
      </c>
      <c r="N22" s="11">
        <f t="shared" si="2"/>
        <v>-1.5491933384829668</v>
      </c>
      <c r="O22" s="11">
        <f t="shared" si="2"/>
        <v>-1.4832396974191326</v>
      </c>
      <c r="P22" s="11">
        <f t="shared" si="2"/>
        <v>-1.3856406460551018</v>
      </c>
      <c r="Q22" s="11">
        <f t="shared" si="2"/>
        <v>-1.2489995996796797</v>
      </c>
      <c r="R22" s="11">
        <f t="shared" si="2"/>
        <v>-1.0583005244258363</v>
      </c>
      <c r="S22" s="11">
        <f t="shared" si="2"/>
        <v>-0.77459666924148363</v>
      </c>
      <c r="T22" s="11" t="e">
        <f t="shared" si="2"/>
        <v>#NUM!</v>
      </c>
      <c r="U22" s="11" t="e">
        <f t="shared" si="2"/>
        <v>#NUM!</v>
      </c>
      <c r="V22" s="11" t="e">
        <f t="shared" si="2"/>
        <v>#NUM!</v>
      </c>
      <c r="W22" s="11"/>
    </row>
    <row r="23" spans="1:23" x14ac:dyDescent="0.25">
      <c r="A23" s="12">
        <v>0.7</v>
      </c>
      <c r="B23" s="11" t="e">
        <f t="shared" si="1"/>
        <v>#NUM!</v>
      </c>
      <c r="C23" s="11" t="e">
        <f t="shared" ref="C23:V26" si="3">-2*((1-($A23^2)/1-(C$5^2)/1)^0.5)</f>
        <v>#NUM!</v>
      </c>
      <c r="D23" s="11" t="e">
        <f t="shared" si="3"/>
        <v>#NUM!</v>
      </c>
      <c r="E23" s="11">
        <f t="shared" si="3"/>
        <v>-0.28284271247461951</v>
      </c>
      <c r="F23" s="11">
        <f t="shared" si="3"/>
        <v>-0.7745966692414834</v>
      </c>
      <c r="G23" s="11">
        <f t="shared" si="3"/>
        <v>-1.019803902718557</v>
      </c>
      <c r="H23" s="11">
        <f t="shared" si="3"/>
        <v>-1.1832159566199232</v>
      </c>
      <c r="I23" s="11">
        <f t="shared" si="3"/>
        <v>-1.2961481396815722</v>
      </c>
      <c r="J23" s="11">
        <f t="shared" si="3"/>
        <v>-1.3711309200802089</v>
      </c>
      <c r="K23" s="11">
        <f t="shared" si="3"/>
        <v>-1.4142135623730951</v>
      </c>
      <c r="L23" s="11">
        <f t="shared" si="3"/>
        <v>-1.42828568570857</v>
      </c>
      <c r="M23" s="11">
        <f t="shared" si="3"/>
        <v>-1.4142135623730951</v>
      </c>
      <c r="N23" s="11">
        <f t="shared" si="3"/>
        <v>-1.3711309200802089</v>
      </c>
      <c r="O23" s="11">
        <f t="shared" si="3"/>
        <v>-1.2961481396815722</v>
      </c>
      <c r="P23" s="11">
        <f t="shared" si="3"/>
        <v>-1.1832159566199232</v>
      </c>
      <c r="Q23" s="11">
        <f t="shared" si="3"/>
        <v>-1.019803902718557</v>
      </c>
      <c r="R23" s="11">
        <f t="shared" si="3"/>
        <v>-0.7745966692414834</v>
      </c>
      <c r="S23" s="11">
        <f t="shared" si="3"/>
        <v>-0.28284271247461951</v>
      </c>
      <c r="T23" s="11" t="e">
        <f t="shared" si="3"/>
        <v>#NUM!</v>
      </c>
      <c r="U23" s="11" t="e">
        <f t="shared" si="3"/>
        <v>#NUM!</v>
      </c>
      <c r="V23" s="11" t="e">
        <f t="shared" si="3"/>
        <v>#NUM!</v>
      </c>
      <c r="W23" s="11"/>
    </row>
    <row r="24" spans="1:23" x14ac:dyDescent="0.25">
      <c r="A24" s="12">
        <v>0.8</v>
      </c>
      <c r="B24" s="11" t="e">
        <f t="shared" si="1"/>
        <v>#NUM!</v>
      </c>
      <c r="C24" s="11" t="e">
        <f t="shared" si="3"/>
        <v>#NUM!</v>
      </c>
      <c r="D24" s="11" t="e">
        <f t="shared" si="3"/>
        <v>#NUM!</v>
      </c>
      <c r="E24" s="11" t="e">
        <f t="shared" si="3"/>
        <v>#NUM!</v>
      </c>
      <c r="F24" s="11" t="e">
        <f t="shared" si="3"/>
        <v>#NUM!</v>
      </c>
      <c r="G24" s="11">
        <f t="shared" si="3"/>
        <v>-0.66332495807107961</v>
      </c>
      <c r="H24" s="11">
        <f t="shared" si="3"/>
        <v>-0.89442719099991552</v>
      </c>
      <c r="I24" s="11">
        <f t="shared" si="3"/>
        <v>-1.0392304845413263</v>
      </c>
      <c r="J24" s="11">
        <f t="shared" si="3"/>
        <v>-1.1313708498984758</v>
      </c>
      <c r="K24" s="11">
        <f t="shared" si="3"/>
        <v>-1.183215956619923</v>
      </c>
      <c r="L24" s="11">
        <f t="shared" si="3"/>
        <v>-1.1999999999999997</v>
      </c>
      <c r="M24" s="11">
        <f t="shared" si="3"/>
        <v>-1.183215956619923</v>
      </c>
      <c r="N24" s="11">
        <f t="shared" si="3"/>
        <v>-1.1313708498984758</v>
      </c>
      <c r="O24" s="11">
        <f t="shared" si="3"/>
        <v>-1.0392304845413263</v>
      </c>
      <c r="P24" s="11">
        <f t="shared" si="3"/>
        <v>-0.89442719099991552</v>
      </c>
      <c r="Q24" s="11">
        <f t="shared" si="3"/>
        <v>-0.66332495807107961</v>
      </c>
      <c r="R24" s="11" t="e">
        <f t="shared" si="3"/>
        <v>#NUM!</v>
      </c>
      <c r="S24" s="11" t="e">
        <f t="shared" si="3"/>
        <v>#NUM!</v>
      </c>
      <c r="T24" s="11" t="e">
        <f t="shared" si="3"/>
        <v>#NUM!</v>
      </c>
      <c r="U24" s="11" t="e">
        <f t="shared" si="3"/>
        <v>#NUM!</v>
      </c>
      <c r="V24" s="11" t="e">
        <f t="shared" si="3"/>
        <v>#NUM!</v>
      </c>
      <c r="W24" s="11"/>
    </row>
    <row r="25" spans="1:23" x14ac:dyDescent="0.25">
      <c r="A25" s="12">
        <v>0.9</v>
      </c>
      <c r="B25" s="11" t="e">
        <f t="shared" si="1"/>
        <v>#NUM!</v>
      </c>
      <c r="C25" s="11" t="e">
        <f t="shared" si="3"/>
        <v>#NUM!</v>
      </c>
      <c r="D25" s="11" t="e">
        <f t="shared" si="3"/>
        <v>#NUM!</v>
      </c>
      <c r="E25" s="11" t="e">
        <f t="shared" si="3"/>
        <v>#NUM!</v>
      </c>
      <c r="F25" s="11" t="e">
        <f t="shared" si="3"/>
        <v>#NUM!</v>
      </c>
      <c r="G25" s="11" t="e">
        <f t="shared" si="3"/>
        <v>#NUM!</v>
      </c>
      <c r="H25" s="11">
        <f t="shared" si="3"/>
        <v>-0.34641016151377496</v>
      </c>
      <c r="I25" s="11">
        <f t="shared" si="3"/>
        <v>-0.63245553203367566</v>
      </c>
      <c r="J25" s="11">
        <f t="shared" si="3"/>
        <v>-0.77459666924148318</v>
      </c>
      <c r="K25" s="11">
        <f t="shared" si="3"/>
        <v>-0.84852813742385691</v>
      </c>
      <c r="L25" s="11">
        <f t="shared" si="3"/>
        <v>-0.87177978870813455</v>
      </c>
      <c r="M25" s="11">
        <f t="shared" si="3"/>
        <v>-0.84852813742385691</v>
      </c>
      <c r="N25" s="11">
        <f t="shared" si="3"/>
        <v>-0.77459666924148318</v>
      </c>
      <c r="O25" s="11">
        <f t="shared" si="3"/>
        <v>-0.63245553203367566</v>
      </c>
      <c r="P25" s="11">
        <f t="shared" si="3"/>
        <v>-0.34641016151377496</v>
      </c>
      <c r="Q25" s="11" t="e">
        <f t="shared" si="3"/>
        <v>#NUM!</v>
      </c>
      <c r="R25" s="11" t="e">
        <f t="shared" si="3"/>
        <v>#NUM!</v>
      </c>
      <c r="S25" s="11" t="e">
        <f t="shared" si="3"/>
        <v>#NUM!</v>
      </c>
      <c r="T25" s="11" t="e">
        <f t="shared" si="3"/>
        <v>#NUM!</v>
      </c>
      <c r="U25" s="11" t="e">
        <f t="shared" si="3"/>
        <v>#NUM!</v>
      </c>
      <c r="V25" s="11" t="e">
        <f t="shared" si="3"/>
        <v>#NUM!</v>
      </c>
      <c r="W25" s="11"/>
    </row>
    <row r="26" spans="1:23" x14ac:dyDescent="0.25">
      <c r="A26" s="12">
        <v>1</v>
      </c>
      <c r="B26" s="11" t="e">
        <f t="shared" si="1"/>
        <v>#NUM!</v>
      </c>
      <c r="C26" s="11" t="e">
        <f t="shared" si="3"/>
        <v>#NUM!</v>
      </c>
      <c r="D26" s="11" t="e">
        <f t="shared" si="3"/>
        <v>#NUM!</v>
      </c>
      <c r="E26" s="11" t="e">
        <f t="shared" si="3"/>
        <v>#NUM!</v>
      </c>
      <c r="F26" s="11" t="e">
        <f t="shared" si="3"/>
        <v>#NUM!</v>
      </c>
      <c r="G26" s="11" t="e">
        <f t="shared" si="3"/>
        <v>#NUM!</v>
      </c>
      <c r="H26" s="11" t="e">
        <f t="shared" si="3"/>
        <v>#NUM!</v>
      </c>
      <c r="I26" s="11" t="e">
        <f t="shared" si="3"/>
        <v>#NUM!</v>
      </c>
      <c r="J26" s="11" t="e">
        <f t="shared" si="3"/>
        <v>#NUM!</v>
      </c>
      <c r="K26" s="11" t="e">
        <f t="shared" si="3"/>
        <v>#NUM!</v>
      </c>
      <c r="L26" s="11">
        <f t="shared" si="3"/>
        <v>0</v>
      </c>
      <c r="M26" s="11" t="e">
        <f t="shared" si="3"/>
        <v>#NUM!</v>
      </c>
      <c r="N26" s="11" t="e">
        <f t="shared" si="3"/>
        <v>#NUM!</v>
      </c>
      <c r="O26" s="11" t="e">
        <f t="shared" si="3"/>
        <v>#NUM!</v>
      </c>
      <c r="P26" s="11" t="e">
        <f t="shared" si="3"/>
        <v>#NUM!</v>
      </c>
      <c r="Q26" s="11" t="e">
        <f t="shared" si="3"/>
        <v>#NUM!</v>
      </c>
      <c r="R26" s="11" t="e">
        <f t="shared" si="3"/>
        <v>#NUM!</v>
      </c>
      <c r="S26" s="11" t="e">
        <f t="shared" si="3"/>
        <v>#NUM!</v>
      </c>
      <c r="T26" s="11" t="e">
        <f t="shared" si="3"/>
        <v>#NUM!</v>
      </c>
      <c r="U26" s="11" t="e">
        <f t="shared" si="3"/>
        <v>#NUM!</v>
      </c>
      <c r="V26" s="11" t="e">
        <f t="shared" si="3"/>
        <v>#NUM!</v>
      </c>
      <c r="W26" s="11"/>
    </row>
    <row r="27" spans="1:23" x14ac:dyDescent="0.25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25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</sheetData>
  <mergeCells count="2">
    <mergeCell ref="F3:I4"/>
    <mergeCell ref="K2:N2"/>
  </mergeCells>
  <pageMargins left="0.7" right="0.7" top="0.75" bottom="0.75" header="0.3" footer="0.3"/>
  <pageSetup paperSize="256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</vt:lpstr>
      <vt:lpstr>Условие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2020-11-30T07:46:22Z</dcterms:modified>
</cp:coreProperties>
</file>