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analysis\"/>
    </mc:Choice>
  </mc:AlternateContent>
  <bookViews>
    <workbookView xWindow="0" yWindow="0" windowWidth="28800" windowHeight="12300" tabRatio="743" activeTab="1"/>
  </bookViews>
  <sheets>
    <sheet name="Data and Features" sheetId="11" r:id="rId1"/>
    <sheet name="Coefficient" sheetId="12" r:id="rId2"/>
    <sheet name="Noraxon random forest" sheetId="1" r:id="rId3"/>
    <sheet name="IoT random forest" sheetId="5" r:id="rId4"/>
    <sheet name="Noraxon random forest-R" sheetId="6" r:id="rId5"/>
    <sheet name="Noraxon random forest-L" sheetId="7" r:id="rId6"/>
    <sheet name="IoT random forest-L" sheetId="8" r:id="rId7"/>
    <sheet name="IoT random forest-R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9" l="1"/>
  <c r="C14" i="9"/>
  <c r="D14" i="9"/>
  <c r="E14" i="9"/>
  <c r="F14" i="9"/>
  <c r="G14" i="9"/>
  <c r="H14" i="9"/>
  <c r="I14" i="9"/>
  <c r="E24" i="6"/>
  <c r="B26" i="5" l="1"/>
  <c r="C24" i="6"/>
  <c r="D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<sst xmlns="http://schemas.openxmlformats.org/spreadsheetml/2006/main" count="461" uniqueCount="209">
  <si>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</si>
  <si>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</si>
  <si>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</si>
  <si>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</si>
  <si>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</si>
  <si>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</si>
  <si>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</si>
  <si>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</si>
  <si>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</si>
  <si>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</si>
  <si>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</si>
  <si>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</si>
  <si>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</si>
  <si>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</si>
  <si>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</si>
  <si>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</si>
  <si>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</si>
  <si>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</si>
  <si>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</si>
  <si>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</si>
  <si>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</si>
  <si>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</si>
  <si>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</si>
  <si>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</si>
  <si>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</si>
  <si>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</si>
  <si>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</si>
  <si>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</si>
  <si>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</si>
  <si>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</si>
  <si>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</si>
  <si>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</si>
  <si>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</si>
  <si>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</si>
  <si>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</si>
  <si>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</si>
  <si>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</si>
  <si>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</si>
  <si>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</si>
  <si>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</si>
  <si>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</si>
  <si>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</si>
  <si>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</si>
  <si>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</si>
  <si>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</si>
  <si>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</si>
  <si>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</si>
  <si>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</si>
  <si>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</si>
  <si>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</si>
  <si>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</si>
  <si>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</si>
  <si>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Dataset</t>
  </si>
  <si>
    <t>Noraxon</t>
  </si>
  <si>
    <t>IoT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</si>
  <si>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</si>
  <si>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</si>
  <si>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</si>
  <si>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</si>
  <si>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</si>
  <si>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</si>
  <si>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</si>
  <si>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</si>
  <si>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</si>
  <si>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</si>
  <si>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</si>
  <si>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</si>
  <si>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</si>
  <si>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</si>
  <si>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</si>
  <si>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</si>
  <si>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</si>
  <si>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</si>
  <si>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</si>
  <si>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</si>
  <si>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</si>
  <si>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</si>
  <si>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</si>
  <si>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</si>
  <si>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</si>
  <si>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</si>
  <si>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</si>
  <si>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</si>
  <si>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</si>
  <si>
    <t>LLACx</t>
  </si>
  <si>
    <t>Left lateral Accelerometer x</t>
  </si>
  <si>
    <t>RLGYz</t>
  </si>
  <si>
    <t>Right lateral Gyroscope z</t>
  </si>
  <si>
    <t>LLACy</t>
  </si>
  <si>
    <t>Left lateral Accelerometer y</t>
  </si>
  <si>
    <t>RMACx</t>
  </si>
  <si>
    <t>Right medial Accelerometer x</t>
  </si>
  <si>
    <t>LLACz</t>
  </si>
  <si>
    <t>Left lateral Accelerometer z</t>
  </si>
  <si>
    <t>RMACy</t>
  </si>
  <si>
    <t>Right medial Accelerometer y</t>
  </si>
  <si>
    <t>LLGYx</t>
  </si>
  <si>
    <t>Left lateral Gyroscope x</t>
  </si>
  <si>
    <t>RMACz</t>
  </si>
  <si>
    <t>Right medial Accelerometer z</t>
  </si>
  <si>
    <t>LLGYy</t>
  </si>
  <si>
    <t>Left lateral Gyroscope y</t>
  </si>
  <si>
    <t>RMGYx</t>
  </si>
  <si>
    <t>Right medial Gyroscope x</t>
  </si>
  <si>
    <t>LLGYz</t>
  </si>
  <si>
    <t>Left lateral Gyroscope z</t>
  </si>
  <si>
    <t>RMGYy</t>
  </si>
  <si>
    <t>Right medial Gyroscope y</t>
  </si>
  <si>
    <t>LMACx</t>
  </si>
  <si>
    <t>Left medial Accelerometer x</t>
  </si>
  <si>
    <t>RMGYz</t>
  </si>
  <si>
    <t>Right medial Gyroscope z</t>
  </si>
  <si>
    <t>LMACy</t>
  </si>
  <si>
    <t>Left medial Accelerometer y</t>
  </si>
  <si>
    <t>age</t>
  </si>
  <si>
    <t>LMACz</t>
  </si>
  <si>
    <t>Left medial Accelerometer z</t>
  </si>
  <si>
    <t>mass</t>
  </si>
  <si>
    <t>LMGYx</t>
  </si>
  <si>
    <t>Left medial Gyroscope x</t>
  </si>
  <si>
    <t>height</t>
  </si>
  <si>
    <t>LMGYy</t>
  </si>
  <si>
    <t>Left medial Gyroscope y</t>
  </si>
  <si>
    <t>Lleglen</t>
  </si>
  <si>
    <t>Left leg length</t>
  </si>
  <si>
    <t>LMGYz</t>
  </si>
  <si>
    <t>Left medial Gyroscope z</t>
  </si>
  <si>
    <t>LkneeWid</t>
  </si>
  <si>
    <t>Left knee width</t>
  </si>
  <si>
    <t>RLACx</t>
  </si>
  <si>
    <t>Right lateral Accelerometer x</t>
  </si>
  <si>
    <t>Rleglen</t>
  </si>
  <si>
    <t>Right leg length</t>
  </si>
  <si>
    <t>RLACy</t>
  </si>
  <si>
    <t>Right lateral Accelerometer y</t>
  </si>
  <si>
    <t>LankleWid</t>
  </si>
  <si>
    <t>Left ankle width</t>
  </si>
  <si>
    <t>RLACz</t>
  </si>
  <si>
    <t>Right lateral Accelerometer z</t>
  </si>
  <si>
    <t>RkneeWid</t>
  </si>
  <si>
    <t>Right knee width</t>
  </si>
  <si>
    <t>RLGYx</t>
  </si>
  <si>
    <t>Right lateral Gyroscope x</t>
  </si>
  <si>
    <t>RankleWid</t>
  </si>
  <si>
    <t>Right ankle width</t>
  </si>
  <si>
    <t>RLGYy</t>
  </si>
  <si>
    <t>Right lateral Gyroscope y</t>
  </si>
  <si>
    <t>gender</t>
  </si>
  <si>
    <t>Features</t>
  </si>
  <si>
    <t>Subjects</t>
  </si>
  <si>
    <t>Left foot</t>
  </si>
  <si>
    <t>Right foot</t>
  </si>
  <si>
    <t>Model evaluation</t>
  </si>
  <si>
    <t>Model</t>
  </si>
  <si>
    <t>LASSO-left KAM</t>
  </si>
  <si>
    <t>LASSO -right KAM</t>
  </si>
  <si>
    <t>Random forest-left KAM</t>
  </si>
  <si>
    <t>Random forest-right KAM</t>
  </si>
  <si>
    <t>LASSO -left KAM</t>
  </si>
  <si>
    <t>Confusion matrix result</t>
  </si>
  <si>
    <t>Mean KAM</t>
  </si>
  <si>
    <t>Noraxon Random forest-L</t>
  </si>
  <si>
    <t>Noraxon Random forest-R</t>
  </si>
  <si>
    <t>IoT Random forest-L</t>
  </si>
  <si>
    <t>IoT Random forest-R</t>
  </si>
  <si>
    <t>true positive</t>
  </si>
  <si>
    <t>true negative</t>
  </si>
  <si>
    <t>false positive</t>
  </si>
  <si>
    <t>false negative</t>
  </si>
  <si>
    <t>Abbreviation</t>
  </si>
  <si>
    <t xml:space="preserve"> LLGYz</t>
  </si>
  <si>
    <t xml:space="preserve"> RankleWid</t>
  </si>
  <si>
    <t xml:space="preserve"> LMACy</t>
  </si>
  <si>
    <t xml:space="preserve"> RLGYz</t>
  </si>
  <si>
    <t xml:space="preserve"> LkneeWid</t>
  </si>
  <si>
    <t xml:space="preserve"> LLACz</t>
  </si>
  <si>
    <t xml:space="preserve"> RMGYz</t>
  </si>
  <si>
    <t xml:space="preserve"> LLACy</t>
  </si>
  <si>
    <t xml:space="preserve"> RMACx</t>
  </si>
  <si>
    <t xml:space="preserve"> LMACx</t>
  </si>
  <si>
    <t xml:space="preserve"> LMGYz</t>
  </si>
  <si>
    <t xml:space="preserve"> RMACy</t>
  </si>
  <si>
    <t xml:space="preserve"> Rleglen</t>
  </si>
  <si>
    <t xml:space="preserve"> RLACy</t>
  </si>
  <si>
    <t xml:space="preserve"> LLGYx</t>
  </si>
  <si>
    <t xml:space="preserve"> LLGYy</t>
  </si>
  <si>
    <t xml:space="preserve"> RLACx</t>
  </si>
  <si>
    <t xml:space="preserve"> RLGYy</t>
  </si>
  <si>
    <t xml:space="preserve"> RLACz</t>
  </si>
  <si>
    <t xml:space="preserve"> LMGYy</t>
  </si>
  <si>
    <t xml:space="preserve"> RLGYx</t>
  </si>
  <si>
    <t xml:space="preserve"> RkneeWid</t>
  </si>
  <si>
    <t xml:space="preserve"> LankleWid</t>
  </si>
  <si>
    <t xml:space="preserve"> RMGYy</t>
  </si>
  <si>
    <t xml:space="preserve"> LMACz</t>
  </si>
  <si>
    <t xml:space="preserve"> LMGYx</t>
  </si>
  <si>
    <t xml:space="preserve"> RMGYx</t>
  </si>
  <si>
    <t xml:space="preserve"> RMACz</t>
  </si>
  <si>
    <t xml:space="preserve"> age</t>
  </si>
  <si>
    <t xml:space="preserve"> mass</t>
  </si>
  <si>
    <t xml:space="preserve"> height</t>
  </si>
  <si>
    <t xml:space="preserve"> Lleglen</t>
  </si>
  <si>
    <t xml:space="preserve"> gender_M</t>
  </si>
  <si>
    <t xml:space="preserve"> gender_F</t>
  </si>
  <si>
    <t xml:space="preserve"> LLACx</t>
  </si>
  <si>
    <t>IoT data random forest model</t>
  </si>
  <si>
    <t>Noraxon data random forest model</t>
  </si>
  <si>
    <t>Right foot coefficient</t>
  </si>
  <si>
    <t>Left foot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</si>
</sst>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Noraxon</a:t>
            </a:r>
            <a:r>
              <a:rPr lang="en-US" baseline="0"/>
              <a:t> </a:t>
            </a:r>
            <a:r>
              <a:rPr lang="en-US"/>
              <a:t>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Coefficient!$A$3:$A$37</c:f>
              <c:strCache>
                <c:ptCount val="35"/>
                <c:pt idx="0">
                  <c:v>LLACx</c:v>
                </c:pt>
                <c:pt idx="1">
                  <c:v> LLGYz</c:v>
                </c:pt>
                <c:pt idx="2">
                  <c:v> RankleWid</c:v>
                </c:pt>
                <c:pt idx="3">
                  <c:v> LMACy</c:v>
                </c:pt>
                <c:pt idx="4">
                  <c:v> RLGYz</c:v>
                </c:pt>
                <c:pt idx="5">
                  <c:v> LkneeWid</c:v>
                </c:pt>
                <c:pt idx="6">
                  <c:v> LLACz</c:v>
                </c:pt>
                <c:pt idx="7">
                  <c:v> RMGYz</c:v>
                </c:pt>
                <c:pt idx="8">
                  <c:v> LLACy</c:v>
                </c:pt>
                <c:pt idx="9">
                  <c:v> RMACx</c:v>
                </c:pt>
                <c:pt idx="10">
                  <c:v> LMACx</c:v>
                </c:pt>
                <c:pt idx="11">
                  <c:v> LMGYz</c:v>
                </c:pt>
                <c:pt idx="12">
                  <c:v> RMACy</c:v>
                </c:pt>
                <c:pt idx="13">
                  <c:v> Rleglen</c:v>
                </c:pt>
                <c:pt idx="14">
                  <c:v> RLACy</c:v>
                </c:pt>
                <c:pt idx="15">
                  <c:v> LLGYx</c:v>
                </c:pt>
                <c:pt idx="16">
                  <c:v> LLGYy</c:v>
                </c:pt>
                <c:pt idx="17">
                  <c:v> RLACx</c:v>
                </c:pt>
                <c:pt idx="18">
                  <c:v> RLGYy</c:v>
                </c:pt>
                <c:pt idx="19">
                  <c:v> RLACz</c:v>
                </c:pt>
                <c:pt idx="20">
                  <c:v> LMGYy</c:v>
                </c:pt>
                <c:pt idx="21">
                  <c:v> RLGYx</c:v>
                </c:pt>
                <c:pt idx="22">
                  <c:v> RkneeWid</c:v>
                </c:pt>
                <c:pt idx="23">
                  <c:v> LankleWid</c:v>
                </c:pt>
                <c:pt idx="24">
                  <c:v> RMGYy</c:v>
                </c:pt>
                <c:pt idx="25">
                  <c:v> LMACz</c:v>
                </c:pt>
                <c:pt idx="26">
                  <c:v> LMGYx</c:v>
                </c:pt>
                <c:pt idx="27">
                  <c:v> RMGYx</c:v>
                </c:pt>
                <c:pt idx="28">
                  <c:v> RMACz</c:v>
                </c:pt>
                <c:pt idx="29">
                  <c:v> age</c:v>
                </c:pt>
                <c:pt idx="30">
                  <c:v> mass</c:v>
                </c:pt>
                <c:pt idx="31">
                  <c:v> height</c:v>
                </c:pt>
                <c:pt idx="32">
                  <c:v> Lleglen</c:v>
                </c:pt>
                <c:pt idx="33">
                  <c:v> gender_M</c:v>
                </c:pt>
                <c:pt idx="34">
                  <c:v> gender_F</c:v>
                </c:pt>
              </c:strCache>
            </c:strRef>
          </c:cat>
          <c:val>
            <c:numRef>
              <c:f>Coefficient!$B$3:$B$37</c:f>
              <c:numCache>
                <c:formatCode>General</c:formatCode>
                <c:ptCount val="35"/>
                <c:pt idx="0">
                  <c:v>0.25939072054060802</c:v>
                </c:pt>
                <c:pt idx="1">
                  <c:v>0.130622840267926</c:v>
                </c:pt>
                <c:pt idx="2">
                  <c:v>0.107055319938611</c:v>
                </c:pt>
                <c:pt idx="3">
                  <c:v>4.5657781754163997E-2</c:v>
                </c:pt>
                <c:pt idx="4">
                  <c:v>4.0679502412865901E-2</c:v>
                </c:pt>
                <c:pt idx="5">
                  <c:v>3.5811990542492303E-2</c:v>
                </c:pt>
                <c:pt idx="6">
                  <c:v>3.0048173504884802E-2</c:v>
                </c:pt>
                <c:pt idx="7">
                  <c:v>3.0034020051686199E-2</c:v>
                </c:pt>
                <c:pt idx="8">
                  <c:v>2.6862380884943901E-2</c:v>
                </c:pt>
                <c:pt idx="9">
                  <c:v>2.5738809685280299E-2</c:v>
                </c:pt>
                <c:pt idx="10">
                  <c:v>2.3383702253420999E-2</c:v>
                </c:pt>
                <c:pt idx="11">
                  <c:v>2.2933907970845699E-2</c:v>
                </c:pt>
                <c:pt idx="12">
                  <c:v>2.2298460962854299E-2</c:v>
                </c:pt>
                <c:pt idx="13">
                  <c:v>2.0995593463716301E-2</c:v>
                </c:pt>
                <c:pt idx="14">
                  <c:v>1.6216696140536099E-2</c:v>
                </c:pt>
                <c:pt idx="15">
                  <c:v>1.40277862664074E-2</c:v>
                </c:pt>
                <c:pt idx="16">
                  <c:v>1.3886242625483099E-2</c:v>
                </c:pt>
                <c:pt idx="17">
                  <c:v>1.34009988745985E-2</c:v>
                </c:pt>
                <c:pt idx="18">
                  <c:v>1.2803188535949601E-2</c:v>
                </c:pt>
                <c:pt idx="19">
                  <c:v>1.26520282638051E-2</c:v>
                </c:pt>
                <c:pt idx="20">
                  <c:v>1.1704273498065401E-2</c:v>
                </c:pt>
                <c:pt idx="21">
                  <c:v>1.1134064091048199E-2</c:v>
                </c:pt>
                <c:pt idx="22">
                  <c:v>1.02074501982661E-2</c:v>
                </c:pt>
                <c:pt idx="23">
                  <c:v>8.7485785934044696E-3</c:v>
                </c:pt>
                <c:pt idx="24">
                  <c:v>8.5079789905591202E-3</c:v>
                </c:pt>
                <c:pt idx="25">
                  <c:v>7.8721328362123203E-3</c:v>
                </c:pt>
                <c:pt idx="26">
                  <c:v>7.8622856187705002E-3</c:v>
                </c:pt>
                <c:pt idx="27">
                  <c:v>7.1832026324675103E-3</c:v>
                </c:pt>
                <c:pt idx="28">
                  <c:v>5.4825948518893702E-3</c:v>
                </c:pt>
                <c:pt idx="29">
                  <c:v>5.3308012312194E-3</c:v>
                </c:pt>
                <c:pt idx="30">
                  <c:v>5.0009839358514697E-3</c:v>
                </c:pt>
                <c:pt idx="31">
                  <c:v>3.0313942754427599E-3</c:v>
                </c:pt>
                <c:pt idx="32">
                  <c:v>2.9214508520093501E-3</c:v>
                </c:pt>
                <c:pt idx="33">
                  <c:v>3.1283001936043703E-4</c:v>
                </c:pt>
                <c:pt idx="34">
                  <c:v>1.9983343435075199E-4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CD9-8DB8-3D2158A6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040047"/>
        <c:axId val="512039215"/>
      </c:barChart>
      <c:catAx>
        <c:axId val="5120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39215"/>
        <c:crosses val="autoZero"/>
        <c:auto val="1"/>
        <c:lblAlgn val="ctr"/>
        <c:lblOffset val="100"/>
        <c:noMultiLvlLbl val="0"/>
      </c:catAx>
      <c:valAx>
        <c:axId val="5120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Noraxon </a:t>
            </a:r>
            <a:r>
              <a:rPr lang="en-US"/>
              <a:t>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Coefficient!$C$3:$C$37</c:f>
              <c:strCache>
                <c:ptCount val="35"/>
                <c:pt idx="0">
                  <c:v>RMACx</c:v>
                </c:pt>
                <c:pt idx="1">
                  <c:v> RLACz</c:v>
                </c:pt>
                <c:pt idx="2">
                  <c:v> RLGYy</c:v>
                </c:pt>
                <c:pt idx="3">
                  <c:v> LMGYz</c:v>
                </c:pt>
                <c:pt idx="4">
                  <c:v> LLGYz</c:v>
                </c:pt>
                <c:pt idx="5">
                  <c:v> height</c:v>
                </c:pt>
                <c:pt idx="6">
                  <c:v> RankleWid</c:v>
                </c:pt>
                <c:pt idx="7">
                  <c:v> Rleglen</c:v>
                </c:pt>
                <c:pt idx="8">
                  <c:v> RMGYy</c:v>
                </c:pt>
                <c:pt idx="9">
                  <c:v> RMGYz</c:v>
                </c:pt>
                <c:pt idx="10">
                  <c:v> LkneeWid</c:v>
                </c:pt>
                <c:pt idx="11">
                  <c:v> mass</c:v>
                </c:pt>
                <c:pt idx="12">
                  <c:v> LLACx</c:v>
                </c:pt>
                <c:pt idx="13">
                  <c:v> RMACy</c:v>
                </c:pt>
                <c:pt idx="14">
                  <c:v> RMACz</c:v>
                </c:pt>
                <c:pt idx="15">
                  <c:v> LMACy</c:v>
                </c:pt>
                <c:pt idx="16">
                  <c:v> RLGYz</c:v>
                </c:pt>
                <c:pt idx="17">
                  <c:v> LLGYy</c:v>
                </c:pt>
                <c:pt idx="18">
                  <c:v> RLACy</c:v>
                </c:pt>
                <c:pt idx="19">
                  <c:v> RMGYx</c:v>
                </c:pt>
                <c:pt idx="20">
                  <c:v> RkneeWid</c:v>
                </c:pt>
                <c:pt idx="21">
                  <c:v> RLGYx</c:v>
                </c:pt>
                <c:pt idx="22">
                  <c:v> LMACx</c:v>
                </c:pt>
                <c:pt idx="23">
                  <c:v> Lleglen</c:v>
                </c:pt>
                <c:pt idx="24">
                  <c:v> LLGYx</c:v>
                </c:pt>
                <c:pt idx="25">
                  <c:v> LLACy</c:v>
                </c:pt>
                <c:pt idx="26">
                  <c:v> LMGYy</c:v>
                </c:pt>
                <c:pt idx="27">
                  <c:v> RLACx</c:v>
                </c:pt>
                <c:pt idx="28">
                  <c:v> LLACz</c:v>
                </c:pt>
                <c:pt idx="29">
                  <c:v> LMACz</c:v>
                </c:pt>
                <c:pt idx="30">
                  <c:v> age</c:v>
                </c:pt>
                <c:pt idx="31">
                  <c:v> LMGYx</c:v>
                </c:pt>
                <c:pt idx="32">
                  <c:v> LankleWid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Coefficient!$D$3:$D$37</c:f>
              <c:numCache>
                <c:formatCode>General</c:formatCode>
                <c:ptCount val="35"/>
                <c:pt idx="0">
                  <c:v>0.25554796527097401</c:v>
                </c:pt>
                <c:pt idx="1">
                  <c:v>8.2405772025782295E-2</c:v>
                </c:pt>
                <c:pt idx="2">
                  <c:v>6.5550015265496198E-2</c:v>
                </c:pt>
                <c:pt idx="3">
                  <c:v>5.0860476788209E-2</c:v>
                </c:pt>
                <c:pt idx="4">
                  <c:v>4.4063083066198099E-2</c:v>
                </c:pt>
                <c:pt idx="5">
                  <c:v>3.62520362108502E-2</c:v>
                </c:pt>
                <c:pt idx="6">
                  <c:v>3.5756767654865899E-2</c:v>
                </c:pt>
                <c:pt idx="7">
                  <c:v>3.3764641649320401E-2</c:v>
                </c:pt>
                <c:pt idx="8">
                  <c:v>3.3176858287543999E-2</c:v>
                </c:pt>
                <c:pt idx="9">
                  <c:v>2.7344953106372302E-2</c:v>
                </c:pt>
                <c:pt idx="10">
                  <c:v>2.6317366384022899E-2</c:v>
                </c:pt>
                <c:pt idx="11">
                  <c:v>2.58350331263522E-2</c:v>
                </c:pt>
                <c:pt idx="12">
                  <c:v>1.9961798085714199E-2</c:v>
                </c:pt>
                <c:pt idx="13">
                  <c:v>1.93241014977703E-2</c:v>
                </c:pt>
                <c:pt idx="14">
                  <c:v>1.8666603698988E-2</c:v>
                </c:pt>
                <c:pt idx="15">
                  <c:v>1.7366026247429001E-2</c:v>
                </c:pt>
                <c:pt idx="16">
                  <c:v>1.73273187578298E-2</c:v>
                </c:pt>
                <c:pt idx="17">
                  <c:v>1.72299595448836E-2</c:v>
                </c:pt>
                <c:pt idx="18">
                  <c:v>1.6625835978022599E-2</c:v>
                </c:pt>
                <c:pt idx="19">
                  <c:v>1.65915336406855E-2</c:v>
                </c:pt>
                <c:pt idx="20">
                  <c:v>1.54223770323301E-2</c:v>
                </c:pt>
                <c:pt idx="21">
                  <c:v>1.48209011547452E-2</c:v>
                </c:pt>
                <c:pt idx="22">
                  <c:v>1.4531776753710699E-2</c:v>
                </c:pt>
                <c:pt idx="23">
                  <c:v>1.3940119555324501E-2</c:v>
                </c:pt>
                <c:pt idx="24">
                  <c:v>1.15081020160623E-2</c:v>
                </c:pt>
                <c:pt idx="25">
                  <c:v>1.06245656541556E-2</c:v>
                </c:pt>
                <c:pt idx="26">
                  <c:v>1.0213767342805199E-2</c:v>
                </c:pt>
                <c:pt idx="27">
                  <c:v>9.3798036486073197E-3</c:v>
                </c:pt>
                <c:pt idx="28">
                  <c:v>8.8064275838203396E-3</c:v>
                </c:pt>
                <c:pt idx="29">
                  <c:v>7.80353192314036E-3</c:v>
                </c:pt>
                <c:pt idx="30">
                  <c:v>7.6564548648511898E-3</c:v>
                </c:pt>
                <c:pt idx="31">
                  <c:v>7.21062245606819E-3</c:v>
                </c:pt>
                <c:pt idx="32">
                  <c:v>5.1297641458099303E-3</c:v>
                </c:pt>
                <c:pt idx="33">
                  <c:v>2.14219836295875E-3</c:v>
                </c:pt>
                <c:pt idx="34">
                  <c:v>8.4144121829763296E-4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3F5-B411-6E2A74F7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07215"/>
        <c:axId val="512707631"/>
      </c:barChart>
      <c:catAx>
        <c:axId val="5127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7631"/>
        <c:crosses val="autoZero"/>
        <c:auto val="1"/>
        <c:lblAlgn val="ctr"/>
        <c:lblOffset val="100"/>
        <c:noMultiLvlLbl val="0"/>
      </c:catAx>
      <c:valAx>
        <c:axId val="5127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Coefficient!$F$3:$F$37</c:f>
              <c:strCache>
                <c:ptCount val="35"/>
                <c:pt idx="0">
                  <c:v>RLGYz</c:v>
                </c:pt>
                <c:pt idx="1">
                  <c:v> height</c:v>
                </c:pt>
                <c:pt idx="2">
                  <c:v> LMGYz</c:v>
                </c:pt>
                <c:pt idx="3">
                  <c:v> RLGYx</c:v>
                </c:pt>
                <c:pt idx="4">
                  <c:v> RLACy</c:v>
                </c:pt>
                <c:pt idx="5">
                  <c:v> RankleWid</c:v>
                </c:pt>
                <c:pt idx="6">
                  <c:v> LMACx</c:v>
                </c:pt>
                <c:pt idx="7">
                  <c:v> RLACx</c:v>
                </c:pt>
                <c:pt idx="8">
                  <c:v> LMGYx</c:v>
                </c:pt>
                <c:pt idx="9">
                  <c:v> RMGYz</c:v>
                </c:pt>
                <c:pt idx="10">
                  <c:v> LMGYy</c:v>
                </c:pt>
                <c:pt idx="11">
                  <c:v> age</c:v>
                </c:pt>
                <c:pt idx="12">
                  <c:v> RLGYy</c:v>
                </c:pt>
                <c:pt idx="13">
                  <c:v> LLGYz</c:v>
                </c:pt>
                <c:pt idx="14">
                  <c:v> mass</c:v>
                </c:pt>
                <c:pt idx="15">
                  <c:v> LLACy</c:v>
                </c:pt>
                <c:pt idx="16">
                  <c:v> LMACy</c:v>
                </c:pt>
                <c:pt idx="17">
                  <c:v> RMACx</c:v>
                </c:pt>
                <c:pt idx="18">
                  <c:v> LLGYy</c:v>
                </c:pt>
                <c:pt idx="19">
                  <c:v> LLACx</c:v>
                </c:pt>
                <c:pt idx="20">
                  <c:v> Lleglen</c:v>
                </c:pt>
                <c:pt idx="21">
                  <c:v> RMGYx</c:v>
                </c:pt>
                <c:pt idx="22">
                  <c:v> LankleWid</c:v>
                </c:pt>
                <c:pt idx="23">
                  <c:v> LLACz</c:v>
                </c:pt>
                <c:pt idx="24">
                  <c:v> RMGYy</c:v>
                </c:pt>
                <c:pt idx="25">
                  <c:v> LLGYx</c:v>
                </c:pt>
                <c:pt idx="26">
                  <c:v> LMACz</c:v>
                </c:pt>
                <c:pt idx="27">
                  <c:v> RLACz</c:v>
                </c:pt>
                <c:pt idx="28">
                  <c:v> RMACy</c:v>
                </c:pt>
                <c:pt idx="29">
                  <c:v> Rleglen</c:v>
                </c:pt>
                <c:pt idx="30">
                  <c:v> RMACz</c:v>
                </c:pt>
                <c:pt idx="31">
                  <c:v> LkneeWid</c:v>
                </c:pt>
                <c:pt idx="32">
                  <c:v> RkneeWid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Coefficient!$G$3:$G$37</c:f>
              <c:numCache>
                <c:formatCode>General</c:formatCode>
                <c:ptCount val="35"/>
                <c:pt idx="0">
                  <c:v>0.26682262522455202</c:v>
                </c:pt>
                <c:pt idx="1">
                  <c:v>0.17367401913633199</c:v>
                </c:pt>
                <c:pt idx="2">
                  <c:v>7.4287490626459701E-2</c:v>
                </c:pt>
                <c:pt idx="3">
                  <c:v>5.2949181408222398E-2</c:v>
                </c:pt>
                <c:pt idx="4">
                  <c:v>3.3113016476378099E-2</c:v>
                </c:pt>
                <c:pt idx="5">
                  <c:v>2.9580384748637199E-2</c:v>
                </c:pt>
                <c:pt idx="6">
                  <c:v>2.5711988155466999E-2</c:v>
                </c:pt>
                <c:pt idx="7">
                  <c:v>2.4431668174214698E-2</c:v>
                </c:pt>
                <c:pt idx="8">
                  <c:v>2.4057239895124202E-2</c:v>
                </c:pt>
                <c:pt idx="9">
                  <c:v>2.2724228926068499E-2</c:v>
                </c:pt>
                <c:pt idx="10">
                  <c:v>2.0634348394897601E-2</c:v>
                </c:pt>
                <c:pt idx="11">
                  <c:v>2.05734913022112E-2</c:v>
                </c:pt>
                <c:pt idx="12">
                  <c:v>1.89775561118571E-2</c:v>
                </c:pt>
                <c:pt idx="13">
                  <c:v>1.7733446515827998E-2</c:v>
                </c:pt>
                <c:pt idx="14">
                  <c:v>1.5855104151428101E-2</c:v>
                </c:pt>
                <c:pt idx="15">
                  <c:v>1.50175411191113E-2</c:v>
                </c:pt>
                <c:pt idx="16">
                  <c:v>1.3929671596449899E-2</c:v>
                </c:pt>
                <c:pt idx="17">
                  <c:v>1.2974505174572199E-2</c:v>
                </c:pt>
                <c:pt idx="18">
                  <c:v>1.2935435487041E-2</c:v>
                </c:pt>
                <c:pt idx="19">
                  <c:v>1.2710073314445101E-2</c:v>
                </c:pt>
                <c:pt idx="20">
                  <c:v>1.1484822069386599E-2</c:v>
                </c:pt>
                <c:pt idx="21">
                  <c:v>1.12176566479124E-2</c:v>
                </c:pt>
                <c:pt idx="22">
                  <c:v>1.11095341122892E-2</c:v>
                </c:pt>
                <c:pt idx="23">
                  <c:v>1.08167396100063E-2</c:v>
                </c:pt>
                <c:pt idx="24">
                  <c:v>9.9819174643883107E-3</c:v>
                </c:pt>
                <c:pt idx="25">
                  <c:v>9.5354049067720593E-3</c:v>
                </c:pt>
                <c:pt idx="26">
                  <c:v>8.6848233721818196E-3</c:v>
                </c:pt>
                <c:pt idx="27">
                  <c:v>8.6110840566013397E-3</c:v>
                </c:pt>
                <c:pt idx="28">
                  <c:v>7.8231882276626995E-3</c:v>
                </c:pt>
                <c:pt idx="29">
                  <c:v>7.5063564708029501E-3</c:v>
                </c:pt>
                <c:pt idx="30">
                  <c:v>7.3060684903077603E-3</c:v>
                </c:pt>
                <c:pt idx="31">
                  <c:v>4.1389386721923703E-3</c:v>
                </c:pt>
                <c:pt idx="32">
                  <c:v>2.5315324185696E-3</c:v>
                </c:pt>
                <c:pt idx="33">
                  <c:v>3.3260916576126299E-4</c:v>
                </c:pt>
                <c:pt idx="34">
                  <c:v>2.2630837586602899E-4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EA2-B3C2-57D14E42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83055"/>
        <c:axId val="500077647"/>
      </c:barChart>
      <c:catAx>
        <c:axId val="5791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7647"/>
        <c:crosses val="autoZero"/>
        <c:auto val="1"/>
        <c:lblAlgn val="ctr"/>
        <c:lblOffset val="100"/>
        <c:noMultiLvlLbl val="0"/>
      </c:catAx>
      <c:valAx>
        <c:axId val="5000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Coefficient!$H$3:$H$37</c:f>
              <c:strCache>
                <c:ptCount val="35"/>
                <c:pt idx="0">
                  <c:v>LMGYz</c:v>
                </c:pt>
                <c:pt idx="1">
                  <c:v> RankleWid</c:v>
                </c:pt>
                <c:pt idx="2">
                  <c:v> RLGYz</c:v>
                </c:pt>
                <c:pt idx="3">
                  <c:v> Rleglen</c:v>
                </c:pt>
                <c:pt idx="4">
                  <c:v> RLACy</c:v>
                </c:pt>
                <c:pt idx="5">
                  <c:v> LMACx</c:v>
                </c:pt>
                <c:pt idx="6">
                  <c:v> RLACx</c:v>
                </c:pt>
                <c:pt idx="7">
                  <c:v> LMGYx</c:v>
                </c:pt>
                <c:pt idx="8">
                  <c:v> RMGYz</c:v>
                </c:pt>
                <c:pt idx="9">
                  <c:v> LLACx</c:v>
                </c:pt>
                <c:pt idx="10">
                  <c:v> LMGYy</c:v>
                </c:pt>
                <c:pt idx="11">
                  <c:v> LLGYy</c:v>
                </c:pt>
                <c:pt idx="12">
                  <c:v> RMGYx</c:v>
                </c:pt>
                <c:pt idx="13">
                  <c:v> LLGYx</c:v>
                </c:pt>
                <c:pt idx="14">
                  <c:v> LLGYz</c:v>
                </c:pt>
                <c:pt idx="15">
                  <c:v> RLGYy</c:v>
                </c:pt>
                <c:pt idx="16">
                  <c:v> LLACz</c:v>
                </c:pt>
                <c:pt idx="17">
                  <c:v> RLGYx</c:v>
                </c:pt>
                <c:pt idx="18">
                  <c:v> LMACy</c:v>
                </c:pt>
                <c:pt idx="19">
                  <c:v> RLACz</c:v>
                </c:pt>
                <c:pt idx="20">
                  <c:v> RMACz</c:v>
                </c:pt>
                <c:pt idx="21">
                  <c:v> RMACy</c:v>
                </c:pt>
                <c:pt idx="22">
                  <c:v> RMGYy</c:v>
                </c:pt>
                <c:pt idx="23">
                  <c:v> LLACy</c:v>
                </c:pt>
                <c:pt idx="24">
                  <c:v> RMACx</c:v>
                </c:pt>
                <c:pt idx="25">
                  <c:v> LMACz</c:v>
                </c:pt>
                <c:pt idx="26">
                  <c:v> RkneeWid</c:v>
                </c:pt>
                <c:pt idx="27">
                  <c:v> age</c:v>
                </c:pt>
                <c:pt idx="28">
                  <c:v> LankleWid</c:v>
                </c:pt>
                <c:pt idx="29">
                  <c:v> mass</c:v>
                </c:pt>
                <c:pt idx="30">
                  <c:v> Lleglen</c:v>
                </c:pt>
                <c:pt idx="31">
                  <c:v> height</c:v>
                </c:pt>
                <c:pt idx="32">
                  <c:v> LkneeWid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Coefficient!$I$3:$I$37</c:f>
              <c:numCache>
                <c:formatCode>General</c:formatCode>
                <c:ptCount val="35"/>
                <c:pt idx="0">
                  <c:v>0.40692032010875401</c:v>
                </c:pt>
                <c:pt idx="1">
                  <c:v>0.126939593088437</c:v>
                </c:pt>
                <c:pt idx="2">
                  <c:v>8.13216176039121E-2</c:v>
                </c:pt>
                <c:pt idx="3">
                  <c:v>4.4342965903614903E-2</c:v>
                </c:pt>
                <c:pt idx="4">
                  <c:v>3.4744269015351298E-2</c:v>
                </c:pt>
                <c:pt idx="5">
                  <c:v>2.34799817126779E-2</c:v>
                </c:pt>
                <c:pt idx="6">
                  <c:v>2.2667241145945899E-2</c:v>
                </c:pt>
                <c:pt idx="7">
                  <c:v>2.20792033744707E-2</c:v>
                </c:pt>
                <c:pt idx="8">
                  <c:v>2.0528792629229901E-2</c:v>
                </c:pt>
                <c:pt idx="9">
                  <c:v>1.9396940938054899E-2</c:v>
                </c:pt>
                <c:pt idx="10">
                  <c:v>1.6991568291172501E-2</c:v>
                </c:pt>
                <c:pt idx="11">
                  <c:v>1.3967926913249801E-2</c:v>
                </c:pt>
                <c:pt idx="12">
                  <c:v>1.38038454860543E-2</c:v>
                </c:pt>
                <c:pt idx="13">
                  <c:v>1.1816016795616601E-2</c:v>
                </c:pt>
                <c:pt idx="14">
                  <c:v>1.0801570675881301E-2</c:v>
                </c:pt>
                <c:pt idx="15">
                  <c:v>1.0354389815846301E-2</c:v>
                </c:pt>
                <c:pt idx="16">
                  <c:v>1.00047249164914E-2</c:v>
                </c:pt>
                <c:pt idx="17">
                  <c:v>9.9264162348632196E-3</c:v>
                </c:pt>
                <c:pt idx="18">
                  <c:v>9.4960046339698703E-3</c:v>
                </c:pt>
                <c:pt idx="19">
                  <c:v>9.3266299023289298E-3</c:v>
                </c:pt>
                <c:pt idx="20">
                  <c:v>9.2266490796442807E-3</c:v>
                </c:pt>
                <c:pt idx="21">
                  <c:v>8.9326608918488606E-3</c:v>
                </c:pt>
                <c:pt idx="22">
                  <c:v>8.7471398986864093E-3</c:v>
                </c:pt>
                <c:pt idx="23">
                  <c:v>7.6895477508456501E-3</c:v>
                </c:pt>
                <c:pt idx="24">
                  <c:v>7.0549896257730898E-3</c:v>
                </c:pt>
                <c:pt idx="25">
                  <c:v>6.9021809080963602E-3</c:v>
                </c:pt>
                <c:pt idx="26">
                  <c:v>5.7940661612460396E-3</c:v>
                </c:pt>
                <c:pt idx="27">
                  <c:v>5.0820085759190701E-3</c:v>
                </c:pt>
                <c:pt idx="28">
                  <c:v>4.9449359058623896E-3</c:v>
                </c:pt>
                <c:pt idx="29">
                  <c:v>4.6195187840236199E-3</c:v>
                </c:pt>
                <c:pt idx="30">
                  <c:v>3.88573711907914E-3</c:v>
                </c:pt>
                <c:pt idx="31">
                  <c:v>3.6680771412455401E-3</c:v>
                </c:pt>
                <c:pt idx="32">
                  <c:v>2.0880496911809001E-3</c:v>
                </c:pt>
                <c:pt idx="33">
                  <c:v>1.9573236528783698E-3</c:v>
                </c:pt>
                <c:pt idx="34">
                  <c:v>4.9709562774559804E-4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3F3-96A0-5F683197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385599"/>
        <c:axId val="684389759"/>
      </c:barChart>
      <c:catAx>
        <c:axId val="6843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9759"/>
        <c:crosses val="autoZero"/>
        <c:auto val="1"/>
        <c:lblAlgn val="ctr"/>
        <c:lblOffset val="100"/>
        <c:noMultiLvlLbl val="0"/>
      </c:catAx>
      <c:valAx>
        <c:axId val="6843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</xdr:rowOff>
    </xdr:from>
    <xdr:to>
      <xdr:col>25</xdr:col>
      <xdr:colOff>0</xdr:colOff>
      <xdr:row>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8</xdr:row>
      <xdr:rowOff>123826</xdr:rowOff>
    </xdr:from>
    <xdr:to>
      <xdr:col>25</xdr:col>
      <xdr:colOff>9524</xdr:colOff>
      <xdr:row>17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600074</xdr:colOff>
      <xdr:row>18</xdr:row>
      <xdr:rowOff>0</xdr:rowOff>
    </xdr:from>
    <xdr:to>
      <xdr:col>24</xdr:col>
      <xdr:colOff>590549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9524</xdr:colOff>
      <xdr:row>27</xdr:row>
      <xdr:rowOff>104775</xdr:rowOff>
    </xdr:from>
    <xdr:to>
      <xdr:col>25</xdr:col>
      <xdr:colOff>38099</xdr:colOff>
      <xdr:row>36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500869</xdr:colOff>
      <xdr:row>0</xdr:row>
      <xdr:rowOff>266699</xdr:rowOff>
    </xdr:from>
    <xdr:to>
      <xdr:col>13</xdr:col>
      <xdr:colOff>13204</xdr:colOff>
      <xdr:row>16</xdr:row>
      <xdr:rowOff>51343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1219" y="266699"/>
          <a:ext cx="2684160" cy="3108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9"/>
  <sheetViews>
    <sheetView workbookViewId="0">
      <selection activeCell="P13" sqref="P13"/>
    </sheetView>
  </sheetViews>
  <sheetFormatPr defaultRowHeight="15" x14ac:dyDescent="0.25"/>
  <cols>
    <col min="2" max="2" width="9.28515625" customWidth="1"/>
    <col min="3" max="3" width="10.5703125" bestFit="1" customWidth="1"/>
    <col min="4" max="4" width="26.5703125" bestFit="1" customWidth="1"/>
    <col min="5" max="5" width="21.42578125" customWidth="1"/>
    <col min="6" max="6" width="27" bestFit="1" customWidth="1"/>
    <col min="9" max="9" width="9.140625" customWidth="1"/>
    <col min="10" max="10" width="25.5703125" customWidth="1"/>
    <col min="11" max="11" width="24.5703125" customWidth="1"/>
    <col min="12" max="12" width="14" customWidth="1"/>
    <col min="13" max="13" width="15.5703125" customWidth="1"/>
    <col min="14" max="14" width="11.42578125" customWidth="1"/>
    <col min="16" max="16" width="16.85546875" customWidth="1"/>
  </cols>
  <sheetData>
    <row r="4" spans="3:16" ht="20.25" x14ac:dyDescent="0.25">
      <c r="J4" s="4"/>
    </row>
    <row r="5" spans="3:16" ht="15.75" customHeight="1" x14ac:dyDescent="0.25">
      <c r="C5" s="22" t="s">
        <v>52</v>
      </c>
      <c r="D5" s="22"/>
      <c r="E5" s="22"/>
      <c r="F5" s="22"/>
      <c r="J5" s="22" t="s">
        <v>152</v>
      </c>
      <c r="K5" s="22"/>
      <c r="L5" s="22"/>
      <c r="M5" s="22"/>
      <c r="O5" s="7" t="s">
        <v>5</v>
      </c>
      <c r="P5" s="7" t="s">
        <v>165</v>
      </c>
    </row>
    <row r="6" spans="3:16" ht="15.75" x14ac:dyDescent="0.25">
      <c r="C6" s="5" t="s">
        <v>52</v>
      </c>
      <c r="D6" s="6" t="s">
        <v>149</v>
      </c>
      <c r="E6" s="6" t="s">
        <v>150</v>
      </c>
      <c r="F6" s="6" t="s">
        <v>151</v>
      </c>
      <c r="J6" s="5" t="s">
        <v>52</v>
      </c>
      <c r="K6" s="6" t="s">
        <v>153</v>
      </c>
      <c r="L6" s="6" t="s">
        <v>1</v>
      </c>
      <c r="M6" s="6" t="s">
        <v>2</v>
      </c>
      <c r="O6" s="7" t="s">
        <v>6</v>
      </c>
      <c r="P6" s="7" t="s">
        <v>166</v>
      </c>
    </row>
    <row r="7" spans="3:16" ht="15.75" x14ac:dyDescent="0.25">
      <c r="C7" s="7" t="s">
        <v>53</v>
      </c>
      <c r="D7" s="8">
        <v>22</v>
      </c>
      <c r="E7" s="8">
        <v>20940</v>
      </c>
      <c r="F7" s="8">
        <v>20504</v>
      </c>
      <c r="J7" s="23" t="s">
        <v>53</v>
      </c>
      <c r="K7" s="7" t="s">
        <v>154</v>
      </c>
      <c r="L7" s="8">
        <v>0.51859999999999995</v>
      </c>
      <c r="M7" s="8">
        <v>7.6959999999999997E-3</v>
      </c>
      <c r="O7" s="7" t="s">
        <v>7</v>
      </c>
      <c r="P7" s="7" t="s">
        <v>167</v>
      </c>
    </row>
    <row r="8" spans="3:16" ht="15.75" x14ac:dyDescent="0.25">
      <c r="C8" s="7" t="s">
        <v>54</v>
      </c>
      <c r="D8" s="8">
        <v>12</v>
      </c>
      <c r="E8" s="8">
        <v>11163</v>
      </c>
      <c r="F8" s="8">
        <v>12525</v>
      </c>
      <c r="J8" s="23"/>
      <c r="K8" s="7" t="s">
        <v>155</v>
      </c>
      <c r="L8" s="8">
        <v>0.3987</v>
      </c>
      <c r="M8" s="8">
        <v>8.6250000000000007E-3</v>
      </c>
      <c r="O8" s="7" t="s">
        <v>8</v>
      </c>
      <c r="P8" s="7" t="s">
        <v>168</v>
      </c>
    </row>
    <row r="9" spans="3:16" ht="15.75" x14ac:dyDescent="0.25">
      <c r="J9" s="23"/>
      <c r="K9" s="7" t="s">
        <v>156</v>
      </c>
      <c r="L9" s="8">
        <v>0.93489999999999995</v>
      </c>
      <c r="M9" s="8">
        <v>2.8509999999999998E-3</v>
      </c>
    </row>
    <row r="10" spans="3:16" ht="15.75" x14ac:dyDescent="0.25">
      <c r="J10" s="23"/>
      <c r="K10" s="7" t="s">
        <v>157</v>
      </c>
      <c r="L10" s="8">
        <v>0.92959999999999998</v>
      </c>
      <c r="M10" s="8">
        <v>2.9559999999999999E-3</v>
      </c>
    </row>
    <row r="11" spans="3:16" ht="20.25" x14ac:dyDescent="0.25">
      <c r="C11" s="22" t="s">
        <v>148</v>
      </c>
      <c r="D11" s="22"/>
      <c r="E11" s="22"/>
      <c r="F11" s="22"/>
      <c r="J11" s="23" t="s">
        <v>54</v>
      </c>
      <c r="K11" s="7" t="s">
        <v>158</v>
      </c>
      <c r="L11" s="8">
        <v>0.47449999999999998</v>
      </c>
      <c r="M11" s="8">
        <v>7.6160000000000004E-3</v>
      </c>
    </row>
    <row r="12" spans="3:16" ht="15.75" x14ac:dyDescent="0.25">
      <c r="C12" s="5" t="s">
        <v>148</v>
      </c>
      <c r="D12" s="5" t="s">
        <v>169</v>
      </c>
      <c r="E12" s="5" t="s">
        <v>148</v>
      </c>
      <c r="F12" s="5" t="s">
        <v>169</v>
      </c>
      <c r="J12" s="23"/>
      <c r="K12" s="7" t="s">
        <v>155</v>
      </c>
      <c r="L12" s="8">
        <v>0.23549999999999999</v>
      </c>
      <c r="M12" s="8">
        <v>9.2530000000000008E-3</v>
      </c>
    </row>
    <row r="13" spans="3:16" ht="15.75" x14ac:dyDescent="0.25">
      <c r="C13" s="7" t="s">
        <v>84</v>
      </c>
      <c r="D13" s="7" t="s">
        <v>85</v>
      </c>
      <c r="E13" s="7" t="s">
        <v>141</v>
      </c>
      <c r="F13" s="7" t="s">
        <v>142</v>
      </c>
      <c r="J13" s="23"/>
      <c r="K13" s="7" t="s">
        <v>156</v>
      </c>
      <c r="L13" s="8">
        <v>0.93859999999999999</v>
      </c>
      <c r="M13" s="8">
        <v>2.6280000000000001E-3</v>
      </c>
    </row>
    <row r="14" spans="3:16" ht="15.75" x14ac:dyDescent="0.25">
      <c r="C14" s="7" t="s">
        <v>88</v>
      </c>
      <c r="D14" s="7" t="s">
        <v>89</v>
      </c>
      <c r="E14" s="7" t="s">
        <v>145</v>
      </c>
      <c r="F14" s="7" t="s">
        <v>146</v>
      </c>
      <c r="J14" s="23"/>
      <c r="K14" s="17" t="s">
        <v>157</v>
      </c>
      <c r="L14" s="8">
        <v>0.9385</v>
      </c>
      <c r="M14" s="8">
        <v>2.624E-3</v>
      </c>
    </row>
    <row r="15" spans="3:16" ht="15.75" x14ac:dyDescent="0.25">
      <c r="C15" s="7" t="s">
        <v>92</v>
      </c>
      <c r="D15" s="7" t="s">
        <v>93</v>
      </c>
      <c r="E15" s="7" t="s">
        <v>86</v>
      </c>
      <c r="F15" s="7" t="s">
        <v>87</v>
      </c>
    </row>
    <row r="16" spans="3:16" ht="15.75" x14ac:dyDescent="0.25">
      <c r="C16" s="7" t="s">
        <v>96</v>
      </c>
      <c r="D16" s="7" t="s">
        <v>97</v>
      </c>
      <c r="E16" s="7" t="s">
        <v>90</v>
      </c>
      <c r="F16" s="7" t="s">
        <v>91</v>
      </c>
    </row>
    <row r="17" spans="3:18" ht="15.75" x14ac:dyDescent="0.25">
      <c r="C17" s="7" t="s">
        <v>100</v>
      </c>
      <c r="D17" s="7" t="s">
        <v>101</v>
      </c>
      <c r="E17" s="7" t="s">
        <v>94</v>
      </c>
      <c r="F17" s="7" t="s">
        <v>95</v>
      </c>
    </row>
    <row r="18" spans="3:18" ht="20.25" x14ac:dyDescent="0.25">
      <c r="C18" s="7" t="s">
        <v>104</v>
      </c>
      <c r="D18" s="7" t="s">
        <v>105</v>
      </c>
      <c r="E18" s="7" t="s">
        <v>98</v>
      </c>
      <c r="F18" s="7" t="s">
        <v>99</v>
      </c>
      <c r="J18" s="19" t="s">
        <v>159</v>
      </c>
      <c r="K18" s="20"/>
      <c r="L18" s="20"/>
      <c r="M18" s="20"/>
      <c r="N18" s="20"/>
      <c r="O18" s="20"/>
      <c r="P18" s="20"/>
      <c r="Q18" s="20"/>
      <c r="R18" s="21"/>
    </row>
    <row r="19" spans="3:18" ht="21" customHeight="1" x14ac:dyDescent="0.25">
      <c r="C19" s="7" t="s">
        <v>108</v>
      </c>
      <c r="D19" s="7" t="s">
        <v>109</v>
      </c>
      <c r="E19" s="7" t="s">
        <v>102</v>
      </c>
      <c r="F19" s="7" t="s">
        <v>103</v>
      </c>
      <c r="J19" s="5" t="s">
        <v>153</v>
      </c>
      <c r="K19" s="6" t="s">
        <v>1</v>
      </c>
      <c r="L19" s="6" t="s">
        <v>2</v>
      </c>
      <c r="M19" s="10" t="s">
        <v>160</v>
      </c>
      <c r="N19" s="11" t="s">
        <v>4</v>
      </c>
      <c r="O19" s="6" t="s">
        <v>5</v>
      </c>
      <c r="P19" s="6" t="s">
        <v>6</v>
      </c>
      <c r="Q19" s="6" t="s">
        <v>7</v>
      </c>
      <c r="R19" s="6" t="s">
        <v>8</v>
      </c>
    </row>
    <row r="20" spans="3:18" ht="15.75" x14ac:dyDescent="0.25">
      <c r="C20" s="7" t="s">
        <v>112</v>
      </c>
      <c r="D20" s="7" t="s">
        <v>113</v>
      </c>
      <c r="E20" s="7" t="s">
        <v>106</v>
      </c>
      <c r="F20" s="7" t="s">
        <v>107</v>
      </c>
      <c r="J20" s="14" t="s">
        <v>161</v>
      </c>
      <c r="K20" s="13">
        <v>0.90939999999999999</v>
      </c>
      <c r="L20" s="13">
        <v>2.8E-3</v>
      </c>
      <c r="M20" s="13">
        <v>1.6799999999999999E-2</v>
      </c>
      <c r="N20" s="13">
        <v>0.17299999999999999</v>
      </c>
      <c r="O20" s="13">
        <v>0.8427</v>
      </c>
      <c r="P20" s="13">
        <v>0.95950000000000002</v>
      </c>
      <c r="Q20" s="13">
        <v>4.0500000000000001E-2</v>
      </c>
      <c r="R20" s="13">
        <v>0.1573</v>
      </c>
    </row>
    <row r="21" spans="3:18" ht="15.75" x14ac:dyDescent="0.25">
      <c r="C21" s="7" t="s">
        <v>115</v>
      </c>
      <c r="D21" s="7" t="s">
        <v>116</v>
      </c>
      <c r="E21" s="7" t="s">
        <v>110</v>
      </c>
      <c r="F21" s="7" t="s">
        <v>111</v>
      </c>
      <c r="J21" s="14" t="s">
        <v>162</v>
      </c>
      <c r="K21" s="13">
        <v>0.91979999999999995</v>
      </c>
      <c r="L21" s="13">
        <v>2.7360000000000002E-3</v>
      </c>
      <c r="M21" s="13">
        <v>1.8100000000000002E-2</v>
      </c>
      <c r="N21" s="13">
        <v>0.15495</v>
      </c>
      <c r="O21" s="13">
        <v>0.86229999999999996</v>
      </c>
      <c r="P21" s="13">
        <v>0.9587</v>
      </c>
      <c r="Q21" s="13">
        <v>4.1200000000000001E-2</v>
      </c>
      <c r="R21" s="13">
        <v>0.1376</v>
      </c>
    </row>
    <row r="22" spans="3:18" ht="15.75" x14ac:dyDescent="0.25">
      <c r="C22" s="7" t="s">
        <v>118</v>
      </c>
      <c r="D22" s="7" t="s">
        <v>119</v>
      </c>
      <c r="E22" s="7" t="s">
        <v>123</v>
      </c>
      <c r="F22" s="7" t="s">
        <v>124</v>
      </c>
      <c r="J22" s="14" t="s">
        <v>163</v>
      </c>
      <c r="K22" s="13">
        <v>0.96640000000000004</v>
      </c>
      <c r="L22" s="13">
        <v>1.65E-3</v>
      </c>
      <c r="M22" s="13">
        <v>1.6580000000000001E-2</v>
      </c>
      <c r="N22" s="13">
        <v>0.1021</v>
      </c>
      <c r="O22" s="13">
        <v>0.92290000000000005</v>
      </c>
      <c r="P22" s="13">
        <v>0.98050000000000004</v>
      </c>
      <c r="Q22" s="13">
        <v>1.95E-2</v>
      </c>
      <c r="R22" s="13">
        <v>7.6999999999999999E-2</v>
      </c>
    </row>
    <row r="23" spans="3:18" ht="15.75" x14ac:dyDescent="0.25">
      <c r="C23" s="7" t="s">
        <v>121</v>
      </c>
      <c r="D23" s="7" t="s">
        <v>122</v>
      </c>
      <c r="E23" s="7" t="s">
        <v>127</v>
      </c>
      <c r="F23" s="7" t="s">
        <v>128</v>
      </c>
      <c r="J23" s="14" t="s">
        <v>164</v>
      </c>
      <c r="K23" s="13">
        <v>0.9556</v>
      </c>
      <c r="L23" s="13">
        <v>1.7819999999999999E-3</v>
      </c>
      <c r="M23" s="13">
        <v>1.4800000000000001E-2</v>
      </c>
      <c r="N23" s="13">
        <v>0.123</v>
      </c>
      <c r="O23" s="13">
        <v>0.91310000000000002</v>
      </c>
      <c r="P23" s="13">
        <v>0.97529999999999994</v>
      </c>
      <c r="Q23" s="13">
        <v>2.47E-2</v>
      </c>
      <c r="R23" s="13">
        <v>8.6889999999999995E-2</v>
      </c>
    </row>
    <row r="24" spans="3:18" ht="15.75" x14ac:dyDescent="0.25">
      <c r="C24" s="7" t="s">
        <v>125</v>
      </c>
      <c r="D24" s="7" t="s">
        <v>126</v>
      </c>
      <c r="E24" s="7" t="s">
        <v>131</v>
      </c>
      <c r="F24" s="7" t="s">
        <v>132</v>
      </c>
    </row>
    <row r="25" spans="3:18" ht="15.75" x14ac:dyDescent="0.25">
      <c r="C25" s="7" t="s">
        <v>129</v>
      </c>
      <c r="D25" s="7" t="s">
        <v>130</v>
      </c>
      <c r="E25" s="7" t="s">
        <v>135</v>
      </c>
      <c r="F25" s="7" t="s">
        <v>136</v>
      </c>
      <c r="J25" s="15"/>
      <c r="K25" s="16"/>
      <c r="L25" s="16"/>
      <c r="M25" s="16"/>
      <c r="N25" s="16"/>
      <c r="O25" s="16"/>
      <c r="P25" s="16"/>
      <c r="Q25" s="16"/>
      <c r="R25" s="16"/>
    </row>
    <row r="26" spans="3:18" ht="15.75" x14ac:dyDescent="0.25">
      <c r="C26" s="7" t="s">
        <v>133</v>
      </c>
      <c r="D26" s="7" t="s">
        <v>134</v>
      </c>
      <c r="E26" s="7" t="s">
        <v>139</v>
      </c>
      <c r="F26" s="7" t="s">
        <v>140</v>
      </c>
      <c r="J26" s="3"/>
      <c r="K26" s="3"/>
      <c r="L26" s="3"/>
      <c r="M26" s="3"/>
      <c r="N26" s="3"/>
      <c r="O26" s="3"/>
      <c r="P26" s="3"/>
      <c r="Q26" s="3"/>
      <c r="R26" s="3"/>
    </row>
    <row r="27" spans="3:18" ht="15.75" x14ac:dyDescent="0.25">
      <c r="C27" s="7" t="s">
        <v>137</v>
      </c>
      <c r="D27" s="7" t="s">
        <v>138</v>
      </c>
      <c r="E27" s="7" t="s">
        <v>143</v>
      </c>
      <c r="F27" s="7" t="s">
        <v>144</v>
      </c>
      <c r="J27" s="15"/>
      <c r="K27" s="16"/>
      <c r="L27" s="16"/>
      <c r="M27" s="16"/>
      <c r="N27" s="16"/>
      <c r="O27" s="16"/>
      <c r="P27" s="16"/>
      <c r="Q27" s="16"/>
      <c r="R27" s="16"/>
    </row>
    <row r="28" spans="3:18" ht="15.75" x14ac:dyDescent="0.25">
      <c r="C28" s="12" t="s">
        <v>114</v>
      </c>
      <c r="D28" s="12" t="s">
        <v>114</v>
      </c>
      <c r="E28" s="12" t="s">
        <v>147</v>
      </c>
      <c r="F28" s="12" t="s">
        <v>147</v>
      </c>
      <c r="J28" s="9"/>
    </row>
    <row r="29" spans="3:18" ht="15.75" x14ac:dyDescent="0.25">
      <c r="C29" s="12" t="s">
        <v>117</v>
      </c>
      <c r="D29" s="12" t="s">
        <v>117</v>
      </c>
      <c r="E29" s="12" t="s">
        <v>120</v>
      </c>
      <c r="F29" s="12" t="s">
        <v>120</v>
      </c>
    </row>
  </sheetData>
  <mergeCells count="6">
    <mergeCell ref="J18:R18"/>
    <mergeCell ref="C11:F11"/>
    <mergeCell ref="C5:F5"/>
    <mergeCell ref="J5:M5"/>
    <mergeCell ref="J7:J10"/>
    <mergeCell ref="J11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L24" sqref="L24"/>
    </sheetView>
  </sheetViews>
  <sheetFormatPr defaultRowHeight="15" x14ac:dyDescent="0.25"/>
  <cols>
    <col min="1" max="1" width="14.85546875" bestFit="1" customWidth="1"/>
    <col min="2" max="2" width="11.5703125" bestFit="1" customWidth="1"/>
    <col min="3" max="3" width="13.85546875" bestFit="1" customWidth="1"/>
    <col min="4" max="4" width="7.85546875" customWidth="1"/>
    <col min="6" max="6" width="14.85546875" bestFit="1" customWidth="1"/>
    <col min="7" max="7" width="13.140625" bestFit="1" customWidth="1"/>
    <col min="8" max="8" width="13.85546875" bestFit="1" customWidth="1"/>
    <col min="11" max="11" width="11" bestFit="1" customWidth="1"/>
  </cols>
  <sheetData>
    <row r="1" spans="1:9" ht="31.5" customHeight="1" x14ac:dyDescent="0.25">
      <c r="A1" s="25" t="s">
        <v>206</v>
      </c>
      <c r="B1" s="26"/>
      <c r="C1" s="26"/>
      <c r="D1" s="27"/>
      <c r="F1" s="25" t="s">
        <v>205</v>
      </c>
      <c r="G1" s="26"/>
      <c r="H1" s="26"/>
      <c r="I1" s="27"/>
    </row>
    <row r="2" spans="1:9" ht="20.25" customHeight="1" x14ac:dyDescent="0.25">
      <c r="A2" s="25" t="s">
        <v>207</v>
      </c>
      <c r="B2" s="27"/>
      <c r="C2" s="25" t="s">
        <v>208</v>
      </c>
      <c r="D2" s="27"/>
      <c r="F2" s="25" t="s">
        <v>207</v>
      </c>
      <c r="G2" s="27"/>
      <c r="H2" s="25" t="s">
        <v>208</v>
      </c>
      <c r="I2" s="27"/>
    </row>
    <row r="3" spans="1:9" x14ac:dyDescent="0.25">
      <c r="A3" s="28" t="s">
        <v>84</v>
      </c>
      <c r="B3" s="28">
        <v>0.25939072054060802</v>
      </c>
      <c r="C3" s="28" t="s">
        <v>90</v>
      </c>
      <c r="D3" s="28">
        <v>0.25554796527097401</v>
      </c>
      <c r="F3" s="28" t="s">
        <v>86</v>
      </c>
      <c r="G3" s="28">
        <v>0.26682262522455202</v>
      </c>
      <c r="H3" s="28" t="s">
        <v>125</v>
      </c>
      <c r="I3" s="28">
        <v>0.40692032010875401</v>
      </c>
    </row>
    <row r="4" spans="1:9" x14ac:dyDescent="0.25">
      <c r="A4" s="28" t="s">
        <v>170</v>
      </c>
      <c r="B4" s="28">
        <v>0.130622840267926</v>
      </c>
      <c r="C4" s="28" t="s">
        <v>188</v>
      </c>
      <c r="D4" s="28">
        <v>8.2405772025782295E-2</v>
      </c>
      <c r="F4" s="28" t="s">
        <v>200</v>
      </c>
      <c r="G4" s="28">
        <v>0.17367401913633199</v>
      </c>
      <c r="H4" s="28" t="s">
        <v>171</v>
      </c>
      <c r="I4" s="28">
        <v>0.126939593088437</v>
      </c>
    </row>
    <row r="5" spans="1:9" x14ac:dyDescent="0.25">
      <c r="A5" s="28" t="s">
        <v>171</v>
      </c>
      <c r="B5" s="28">
        <v>0.107055319938611</v>
      </c>
      <c r="C5" s="28" t="s">
        <v>187</v>
      </c>
      <c r="D5" s="28">
        <v>6.5550015265496198E-2</v>
      </c>
      <c r="F5" s="28" t="s">
        <v>180</v>
      </c>
      <c r="G5" s="28">
        <v>7.4287490626459701E-2</v>
      </c>
      <c r="H5" s="28" t="s">
        <v>173</v>
      </c>
      <c r="I5" s="28">
        <v>8.13216176039121E-2</v>
      </c>
    </row>
    <row r="6" spans="1:9" x14ac:dyDescent="0.25">
      <c r="A6" s="28" t="s">
        <v>172</v>
      </c>
      <c r="B6" s="28">
        <v>4.5657781754163997E-2</v>
      </c>
      <c r="C6" s="28" t="s">
        <v>180</v>
      </c>
      <c r="D6" s="28">
        <v>5.0860476788209E-2</v>
      </c>
      <c r="F6" s="28" t="s">
        <v>190</v>
      </c>
      <c r="G6" s="28">
        <v>5.2949181408222398E-2</v>
      </c>
      <c r="H6" s="28" t="s">
        <v>182</v>
      </c>
      <c r="I6" s="28">
        <v>4.4342965903614903E-2</v>
      </c>
    </row>
    <row r="7" spans="1:9" x14ac:dyDescent="0.25">
      <c r="A7" s="28" t="s">
        <v>173</v>
      </c>
      <c r="B7" s="28">
        <v>4.0679502412865901E-2</v>
      </c>
      <c r="C7" s="28" t="s">
        <v>170</v>
      </c>
      <c r="D7" s="28">
        <v>4.4063083066198099E-2</v>
      </c>
      <c r="F7" s="28" t="s">
        <v>183</v>
      </c>
      <c r="G7" s="28">
        <v>3.3113016476378099E-2</v>
      </c>
      <c r="H7" s="28" t="s">
        <v>183</v>
      </c>
      <c r="I7" s="28">
        <v>3.4744269015351298E-2</v>
      </c>
    </row>
    <row r="8" spans="1:9" x14ac:dyDescent="0.25">
      <c r="A8" s="8" t="s">
        <v>174</v>
      </c>
      <c r="B8" s="8">
        <v>3.5811990542492303E-2</v>
      </c>
      <c r="C8" s="8" t="s">
        <v>200</v>
      </c>
      <c r="D8" s="8">
        <v>3.62520362108502E-2</v>
      </c>
      <c r="F8" s="8" t="s">
        <v>171</v>
      </c>
      <c r="G8" s="8">
        <v>2.9580384748637199E-2</v>
      </c>
      <c r="H8" s="8" t="s">
        <v>179</v>
      </c>
      <c r="I8" s="8">
        <v>2.34799817126779E-2</v>
      </c>
    </row>
    <row r="9" spans="1:9" x14ac:dyDescent="0.25">
      <c r="A9" s="8" t="s">
        <v>175</v>
      </c>
      <c r="B9" s="8">
        <v>3.0048173504884802E-2</v>
      </c>
      <c r="C9" s="8" t="s">
        <v>171</v>
      </c>
      <c r="D9" s="8">
        <v>3.5756767654865899E-2</v>
      </c>
      <c r="F9" s="8" t="s">
        <v>179</v>
      </c>
      <c r="G9" s="8">
        <v>2.5711988155466999E-2</v>
      </c>
      <c r="H9" s="8" t="s">
        <v>186</v>
      </c>
      <c r="I9" s="8">
        <v>2.2667241145945899E-2</v>
      </c>
    </row>
    <row r="10" spans="1:9" x14ac:dyDescent="0.25">
      <c r="A10" s="8" t="s">
        <v>176</v>
      </c>
      <c r="B10" s="8">
        <v>3.0034020051686199E-2</v>
      </c>
      <c r="C10" s="8" t="s">
        <v>182</v>
      </c>
      <c r="D10" s="8">
        <v>3.3764641649320401E-2</v>
      </c>
      <c r="F10" s="8" t="s">
        <v>186</v>
      </c>
      <c r="G10" s="8">
        <v>2.4431668174214698E-2</v>
      </c>
      <c r="H10" s="8" t="s">
        <v>195</v>
      </c>
      <c r="I10" s="8">
        <v>2.20792033744707E-2</v>
      </c>
    </row>
    <row r="11" spans="1:9" x14ac:dyDescent="0.25">
      <c r="A11" s="8" t="s">
        <v>177</v>
      </c>
      <c r="B11" s="8">
        <v>2.6862380884943901E-2</v>
      </c>
      <c r="C11" s="8" t="s">
        <v>193</v>
      </c>
      <c r="D11" s="8">
        <v>3.3176858287543999E-2</v>
      </c>
      <c r="F11" s="8" t="s">
        <v>195</v>
      </c>
      <c r="G11" s="8">
        <v>2.4057239895124202E-2</v>
      </c>
      <c r="H11" s="8" t="s">
        <v>176</v>
      </c>
      <c r="I11" s="8">
        <v>2.0528792629229901E-2</v>
      </c>
    </row>
    <row r="12" spans="1:9" x14ac:dyDescent="0.25">
      <c r="A12" s="8" t="s">
        <v>178</v>
      </c>
      <c r="B12" s="8">
        <v>2.5738809685280299E-2</v>
      </c>
      <c r="C12" s="8" t="s">
        <v>176</v>
      </c>
      <c r="D12" s="8">
        <v>2.7344953106372302E-2</v>
      </c>
      <c r="F12" s="8" t="s">
        <v>176</v>
      </c>
      <c r="G12" s="8">
        <v>2.2724228926068499E-2</v>
      </c>
      <c r="H12" s="8" t="s">
        <v>204</v>
      </c>
      <c r="I12" s="8">
        <v>1.9396940938054899E-2</v>
      </c>
    </row>
    <row r="13" spans="1:9" x14ac:dyDescent="0.25">
      <c r="A13" s="8" t="s">
        <v>179</v>
      </c>
      <c r="B13" s="8">
        <v>2.3383702253420999E-2</v>
      </c>
      <c r="C13" s="8" t="s">
        <v>174</v>
      </c>
      <c r="D13" s="8">
        <v>2.6317366384022899E-2</v>
      </c>
      <c r="F13" s="8" t="s">
        <v>189</v>
      </c>
      <c r="G13" s="8">
        <v>2.0634348394897601E-2</v>
      </c>
      <c r="H13" s="8" t="s">
        <v>189</v>
      </c>
      <c r="I13" s="8">
        <v>1.6991568291172501E-2</v>
      </c>
    </row>
    <row r="14" spans="1:9" x14ac:dyDescent="0.25">
      <c r="A14" s="8" t="s">
        <v>180</v>
      </c>
      <c r="B14" s="8">
        <v>2.2933907970845699E-2</v>
      </c>
      <c r="C14" s="8" t="s">
        <v>199</v>
      </c>
      <c r="D14" s="8">
        <v>2.58350331263522E-2</v>
      </c>
      <c r="F14" s="8" t="s">
        <v>198</v>
      </c>
      <c r="G14" s="8">
        <v>2.05734913022112E-2</v>
      </c>
      <c r="H14" s="8" t="s">
        <v>185</v>
      </c>
      <c r="I14" s="8">
        <v>1.3967926913249801E-2</v>
      </c>
    </row>
    <row r="15" spans="1:9" x14ac:dyDescent="0.25">
      <c r="A15" s="8" t="s">
        <v>181</v>
      </c>
      <c r="B15" s="8">
        <v>2.2298460962854299E-2</v>
      </c>
      <c r="C15" s="8" t="s">
        <v>204</v>
      </c>
      <c r="D15" s="8">
        <v>1.9961798085714199E-2</v>
      </c>
      <c r="F15" s="8" t="s">
        <v>187</v>
      </c>
      <c r="G15" s="8">
        <v>1.89775561118571E-2</v>
      </c>
      <c r="H15" s="8" t="s">
        <v>196</v>
      </c>
      <c r="I15" s="8">
        <v>1.38038454860543E-2</v>
      </c>
    </row>
    <row r="16" spans="1:9" x14ac:dyDescent="0.25">
      <c r="A16" s="8" t="s">
        <v>182</v>
      </c>
      <c r="B16" s="8">
        <v>2.0995593463716301E-2</v>
      </c>
      <c r="C16" s="8" t="s">
        <v>181</v>
      </c>
      <c r="D16" s="8">
        <v>1.93241014977703E-2</v>
      </c>
      <c r="F16" s="8" t="s">
        <v>170</v>
      </c>
      <c r="G16" s="8">
        <v>1.7733446515827998E-2</v>
      </c>
      <c r="H16" s="8" t="s">
        <v>184</v>
      </c>
      <c r="I16" s="8">
        <v>1.1816016795616601E-2</v>
      </c>
    </row>
    <row r="17" spans="1:9" x14ac:dyDescent="0.25">
      <c r="A17" s="8" t="s">
        <v>183</v>
      </c>
      <c r="B17" s="8">
        <v>1.6216696140536099E-2</v>
      </c>
      <c r="C17" s="8" t="s">
        <v>197</v>
      </c>
      <c r="D17" s="8">
        <v>1.8666603698988E-2</v>
      </c>
      <c r="F17" s="8" t="s">
        <v>199</v>
      </c>
      <c r="G17" s="8">
        <v>1.5855104151428101E-2</v>
      </c>
      <c r="H17" s="8" t="s">
        <v>170</v>
      </c>
      <c r="I17" s="8">
        <v>1.0801570675881301E-2</v>
      </c>
    </row>
    <row r="18" spans="1:9" x14ac:dyDescent="0.25">
      <c r="A18" s="8" t="s">
        <v>184</v>
      </c>
      <c r="B18" s="8">
        <v>1.40277862664074E-2</v>
      </c>
      <c r="C18" s="8" t="s">
        <v>172</v>
      </c>
      <c r="D18" s="8">
        <v>1.7366026247429001E-2</v>
      </c>
      <c r="F18" s="8" t="s">
        <v>177</v>
      </c>
      <c r="G18" s="8">
        <v>1.50175411191113E-2</v>
      </c>
      <c r="H18" s="8" t="s">
        <v>187</v>
      </c>
      <c r="I18" s="8">
        <v>1.0354389815846301E-2</v>
      </c>
    </row>
    <row r="19" spans="1:9" x14ac:dyDescent="0.25">
      <c r="A19" s="8" t="s">
        <v>185</v>
      </c>
      <c r="B19" s="8">
        <v>1.3886242625483099E-2</v>
      </c>
      <c r="C19" s="8" t="s">
        <v>173</v>
      </c>
      <c r="D19" s="8">
        <v>1.73273187578298E-2</v>
      </c>
      <c r="F19" s="8" t="s">
        <v>172</v>
      </c>
      <c r="G19" s="8">
        <v>1.3929671596449899E-2</v>
      </c>
      <c r="H19" s="8" t="s">
        <v>175</v>
      </c>
      <c r="I19" s="8">
        <v>1.00047249164914E-2</v>
      </c>
    </row>
    <row r="20" spans="1:9" x14ac:dyDescent="0.25">
      <c r="A20" s="8" t="s">
        <v>186</v>
      </c>
      <c r="B20" s="8">
        <v>1.34009988745985E-2</v>
      </c>
      <c r="C20" s="8" t="s">
        <v>185</v>
      </c>
      <c r="D20" s="8">
        <v>1.72299595448836E-2</v>
      </c>
      <c r="F20" s="8" t="s">
        <v>178</v>
      </c>
      <c r="G20" s="8">
        <v>1.2974505174572199E-2</v>
      </c>
      <c r="H20" s="8" t="s">
        <v>190</v>
      </c>
      <c r="I20" s="8">
        <v>9.9264162348632196E-3</v>
      </c>
    </row>
    <row r="21" spans="1:9" x14ac:dyDescent="0.25">
      <c r="A21" s="8" t="s">
        <v>187</v>
      </c>
      <c r="B21" s="8">
        <v>1.2803188535949601E-2</v>
      </c>
      <c r="C21" s="8" t="s">
        <v>183</v>
      </c>
      <c r="D21" s="8">
        <v>1.6625835978022599E-2</v>
      </c>
      <c r="F21" s="8" t="s">
        <v>185</v>
      </c>
      <c r="G21" s="8">
        <v>1.2935435487041E-2</v>
      </c>
      <c r="H21" s="8" t="s">
        <v>172</v>
      </c>
      <c r="I21" s="8">
        <v>9.4960046339698703E-3</v>
      </c>
    </row>
    <row r="22" spans="1:9" x14ac:dyDescent="0.25">
      <c r="A22" s="8" t="s">
        <v>188</v>
      </c>
      <c r="B22" s="8">
        <v>1.26520282638051E-2</v>
      </c>
      <c r="C22" s="8" t="s">
        <v>196</v>
      </c>
      <c r="D22" s="8">
        <v>1.65915336406855E-2</v>
      </c>
      <c r="F22" s="8" t="s">
        <v>204</v>
      </c>
      <c r="G22" s="8">
        <v>1.2710073314445101E-2</v>
      </c>
      <c r="H22" s="8" t="s">
        <v>188</v>
      </c>
      <c r="I22" s="8">
        <v>9.3266299023289298E-3</v>
      </c>
    </row>
    <row r="23" spans="1:9" x14ac:dyDescent="0.25">
      <c r="A23" s="8" t="s">
        <v>189</v>
      </c>
      <c r="B23" s="8">
        <v>1.1704273498065401E-2</v>
      </c>
      <c r="C23" s="8" t="s">
        <v>191</v>
      </c>
      <c r="D23" s="8">
        <v>1.54223770323301E-2</v>
      </c>
      <c r="F23" s="8" t="s">
        <v>201</v>
      </c>
      <c r="G23" s="8">
        <v>1.1484822069386599E-2</v>
      </c>
      <c r="H23" s="8" t="s">
        <v>197</v>
      </c>
      <c r="I23" s="8">
        <v>9.2266490796442807E-3</v>
      </c>
    </row>
    <row r="24" spans="1:9" x14ac:dyDescent="0.25">
      <c r="A24" s="8" t="s">
        <v>190</v>
      </c>
      <c r="B24" s="8">
        <v>1.1134064091048199E-2</v>
      </c>
      <c r="C24" s="8" t="s">
        <v>190</v>
      </c>
      <c r="D24" s="8">
        <v>1.48209011547452E-2</v>
      </c>
      <c r="F24" s="8" t="s">
        <v>196</v>
      </c>
      <c r="G24" s="8">
        <v>1.12176566479124E-2</v>
      </c>
      <c r="H24" s="8" t="s">
        <v>181</v>
      </c>
      <c r="I24" s="8">
        <v>8.9326608918488606E-3</v>
      </c>
    </row>
    <row r="25" spans="1:9" ht="14.25" customHeight="1" x14ac:dyDescent="0.25">
      <c r="A25" s="8" t="s">
        <v>191</v>
      </c>
      <c r="B25" s="8">
        <v>1.02074501982661E-2</v>
      </c>
      <c r="C25" s="8" t="s">
        <v>179</v>
      </c>
      <c r="D25" s="8">
        <v>1.4531776753710699E-2</v>
      </c>
      <c r="F25" s="8" t="s">
        <v>192</v>
      </c>
      <c r="G25" s="8">
        <v>1.11095341122892E-2</v>
      </c>
      <c r="H25" s="8" t="s">
        <v>193</v>
      </c>
      <c r="I25" s="8">
        <v>8.7471398986864093E-3</v>
      </c>
    </row>
    <row r="26" spans="1:9" ht="15" customHeight="1" x14ac:dyDescent="0.25">
      <c r="A26" s="8" t="s">
        <v>192</v>
      </c>
      <c r="B26" s="8">
        <v>8.7485785934044696E-3</v>
      </c>
      <c r="C26" s="8" t="s">
        <v>201</v>
      </c>
      <c r="D26" s="8">
        <v>1.3940119555324501E-2</v>
      </c>
      <c r="F26" s="8" t="s">
        <v>175</v>
      </c>
      <c r="G26" s="8">
        <v>1.08167396100063E-2</v>
      </c>
      <c r="H26" s="8" t="s">
        <v>177</v>
      </c>
      <c r="I26" s="8">
        <v>7.6895477508456501E-3</v>
      </c>
    </row>
    <row r="27" spans="1:9" x14ac:dyDescent="0.25">
      <c r="A27" s="8" t="s">
        <v>193</v>
      </c>
      <c r="B27" s="8">
        <v>8.5079789905591202E-3</v>
      </c>
      <c r="C27" s="8" t="s">
        <v>184</v>
      </c>
      <c r="D27" s="8">
        <v>1.15081020160623E-2</v>
      </c>
      <c r="F27" s="8" t="s">
        <v>193</v>
      </c>
      <c r="G27" s="8">
        <v>9.9819174643883107E-3</v>
      </c>
      <c r="H27" s="8" t="s">
        <v>178</v>
      </c>
      <c r="I27" s="8">
        <v>7.0549896257730898E-3</v>
      </c>
    </row>
    <row r="28" spans="1:9" x14ac:dyDescent="0.25">
      <c r="A28" s="8" t="s">
        <v>194</v>
      </c>
      <c r="B28" s="8">
        <v>7.8721328362123203E-3</v>
      </c>
      <c r="C28" s="8" t="s">
        <v>177</v>
      </c>
      <c r="D28" s="8">
        <v>1.06245656541556E-2</v>
      </c>
      <c r="F28" s="8" t="s">
        <v>184</v>
      </c>
      <c r="G28" s="8">
        <v>9.5354049067720593E-3</v>
      </c>
      <c r="H28" s="8" t="s">
        <v>194</v>
      </c>
      <c r="I28" s="8">
        <v>6.9021809080963602E-3</v>
      </c>
    </row>
    <row r="29" spans="1:9" x14ac:dyDescent="0.25">
      <c r="A29" s="8" t="s">
        <v>195</v>
      </c>
      <c r="B29" s="8">
        <v>7.8622856187705002E-3</v>
      </c>
      <c r="C29" s="8" t="s">
        <v>189</v>
      </c>
      <c r="D29" s="8">
        <v>1.0213767342805199E-2</v>
      </c>
      <c r="F29" s="8" t="s">
        <v>194</v>
      </c>
      <c r="G29" s="8">
        <v>8.6848233721818196E-3</v>
      </c>
      <c r="H29" s="8" t="s">
        <v>191</v>
      </c>
      <c r="I29" s="8">
        <v>5.7940661612460396E-3</v>
      </c>
    </row>
    <row r="30" spans="1:9" x14ac:dyDescent="0.25">
      <c r="A30" s="8" t="s">
        <v>196</v>
      </c>
      <c r="B30" s="8">
        <v>7.1832026324675103E-3</v>
      </c>
      <c r="C30" s="8" t="s">
        <v>186</v>
      </c>
      <c r="D30" s="8">
        <v>9.3798036486073197E-3</v>
      </c>
      <c r="F30" s="8" t="s">
        <v>188</v>
      </c>
      <c r="G30" s="8">
        <v>8.6110840566013397E-3</v>
      </c>
      <c r="H30" s="8" t="s">
        <v>198</v>
      </c>
      <c r="I30" s="8">
        <v>5.0820085759190701E-3</v>
      </c>
    </row>
    <row r="31" spans="1:9" x14ac:dyDescent="0.25">
      <c r="A31" s="8" t="s">
        <v>197</v>
      </c>
      <c r="B31" s="8">
        <v>5.4825948518893702E-3</v>
      </c>
      <c r="C31" s="8" t="s">
        <v>175</v>
      </c>
      <c r="D31" s="8">
        <v>8.8064275838203396E-3</v>
      </c>
      <c r="F31" s="8" t="s">
        <v>181</v>
      </c>
      <c r="G31" s="8">
        <v>7.8231882276626995E-3</v>
      </c>
      <c r="H31" s="8" t="s">
        <v>192</v>
      </c>
      <c r="I31" s="8">
        <v>4.9449359058623896E-3</v>
      </c>
    </row>
    <row r="32" spans="1:9" x14ac:dyDescent="0.25">
      <c r="A32" s="8" t="s">
        <v>198</v>
      </c>
      <c r="B32" s="8">
        <v>5.3308012312194E-3</v>
      </c>
      <c r="C32" s="8" t="s">
        <v>194</v>
      </c>
      <c r="D32" s="8">
        <v>7.80353192314036E-3</v>
      </c>
      <c r="F32" s="8" t="s">
        <v>182</v>
      </c>
      <c r="G32" s="8">
        <v>7.5063564708029501E-3</v>
      </c>
      <c r="H32" s="8" t="s">
        <v>199</v>
      </c>
      <c r="I32" s="8">
        <v>4.6195187840236199E-3</v>
      </c>
    </row>
    <row r="33" spans="1:9" x14ac:dyDescent="0.25">
      <c r="A33" s="8" t="s">
        <v>199</v>
      </c>
      <c r="B33" s="8">
        <v>5.0009839358514697E-3</v>
      </c>
      <c r="C33" s="8" t="s">
        <v>198</v>
      </c>
      <c r="D33" s="8">
        <v>7.6564548648511898E-3</v>
      </c>
      <c r="F33" s="8" t="s">
        <v>197</v>
      </c>
      <c r="G33" s="8">
        <v>7.3060684903077603E-3</v>
      </c>
      <c r="H33" s="8" t="s">
        <v>201</v>
      </c>
      <c r="I33" s="8">
        <v>3.88573711907914E-3</v>
      </c>
    </row>
    <row r="34" spans="1:9" x14ac:dyDescent="0.25">
      <c r="A34" s="8" t="s">
        <v>200</v>
      </c>
      <c r="B34" s="8">
        <v>3.0313942754427599E-3</v>
      </c>
      <c r="C34" s="8" t="s">
        <v>195</v>
      </c>
      <c r="D34" s="8">
        <v>7.21062245606819E-3</v>
      </c>
      <c r="F34" s="8" t="s">
        <v>174</v>
      </c>
      <c r="G34" s="8">
        <v>4.1389386721923703E-3</v>
      </c>
      <c r="H34" s="8" t="s">
        <v>200</v>
      </c>
      <c r="I34" s="8">
        <v>3.6680771412455401E-3</v>
      </c>
    </row>
    <row r="35" spans="1:9" x14ac:dyDescent="0.25">
      <c r="A35" s="8" t="s">
        <v>201</v>
      </c>
      <c r="B35" s="8">
        <v>2.9214508520093501E-3</v>
      </c>
      <c r="C35" s="8" t="s">
        <v>192</v>
      </c>
      <c r="D35" s="8">
        <v>5.1297641458099303E-3</v>
      </c>
      <c r="F35" s="8" t="s">
        <v>191</v>
      </c>
      <c r="G35" s="8">
        <v>2.5315324185696E-3</v>
      </c>
      <c r="H35" s="8" t="s">
        <v>174</v>
      </c>
      <c r="I35" s="8">
        <v>2.0880496911809001E-3</v>
      </c>
    </row>
    <row r="36" spans="1:9" x14ac:dyDescent="0.25">
      <c r="A36" s="8" t="s">
        <v>202</v>
      </c>
      <c r="B36" s="8">
        <v>3.1283001936043703E-4</v>
      </c>
      <c r="C36" s="8" t="s">
        <v>203</v>
      </c>
      <c r="D36" s="8">
        <v>2.14219836295875E-3</v>
      </c>
      <c r="F36" s="8" t="s">
        <v>203</v>
      </c>
      <c r="G36" s="8">
        <v>3.3260916576126299E-4</v>
      </c>
      <c r="H36" s="8" t="s">
        <v>203</v>
      </c>
      <c r="I36" s="8">
        <v>1.9573236528783698E-3</v>
      </c>
    </row>
    <row r="37" spans="1:9" x14ac:dyDescent="0.25">
      <c r="A37" s="8" t="s">
        <v>203</v>
      </c>
      <c r="B37" s="8">
        <v>1.9983343435075199E-4</v>
      </c>
      <c r="C37" s="8" t="s">
        <v>202</v>
      </c>
      <c r="D37" s="8">
        <v>8.4144121829763296E-4</v>
      </c>
      <c r="F37" s="8" t="s">
        <v>202</v>
      </c>
      <c r="G37" s="8">
        <v>2.2630837586602899E-4</v>
      </c>
      <c r="H37" s="8" t="s">
        <v>202</v>
      </c>
      <c r="I37" s="8">
        <v>4.9709562774559804E-4</v>
      </c>
    </row>
  </sheetData>
  <mergeCells count="6">
    <mergeCell ref="A1:D1"/>
    <mergeCell ref="F1:I1"/>
    <mergeCell ref="A2:B2"/>
    <mergeCell ref="C2:D2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18" activePane="bottomLeft" state="frozen"/>
      <selection pane="bottomLeft" activeCell="A45" activeCellId="21" sqref="A13:XFD13 A15:XFD15 A17:XFD17 A19:XFD19 A21:XFD21 A3:XFD3 A5:XFD5 A7:XFD7 A9:XFD9 A11:XFD11 A23:XFD23 A25:XFD25 A27:XFD27 A29:XFD29 A31:XFD31 A33:XFD33 A35:XFD35 A37:XFD37 A39:XFD39 A41:XFD41 A43:XFD43 A45:XFD45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24" t="s">
        <v>80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 x14ac:dyDescent="0.25">
      <c r="A4" s="2" t="s">
        <v>10</v>
      </c>
      <c r="B4" s="2">
        <v>0.93830000000000002</v>
      </c>
      <c r="C4" s="2">
        <v>1.9E-3</v>
      </c>
      <c r="D4" s="2">
        <v>7.1000000000000004E-3</v>
      </c>
      <c r="E4" s="2">
        <v>0.2676</v>
      </c>
      <c r="F4" s="2">
        <v>0.72729999999999995</v>
      </c>
      <c r="G4" s="2">
        <v>1</v>
      </c>
      <c r="H4" s="2">
        <v>0</v>
      </c>
      <c r="I4" s="2">
        <v>0.2727</v>
      </c>
    </row>
    <row r="5" spans="1:9" x14ac:dyDescent="0.25">
      <c r="A5" s="2" t="s">
        <v>11</v>
      </c>
      <c r="B5" s="2">
        <v>0.98750000000000004</v>
      </c>
      <c r="C5" s="2">
        <v>1.2999999999999999E-3</v>
      </c>
      <c r="D5" s="2">
        <v>2.0799999999999999E-2</v>
      </c>
      <c r="E5" s="2">
        <v>6.1400000000000003E-2</v>
      </c>
      <c r="F5" s="2">
        <v>0.87680000000000002</v>
      </c>
      <c r="G5" s="2">
        <v>1</v>
      </c>
      <c r="H5" s="2">
        <v>0</v>
      </c>
      <c r="I5" s="2">
        <v>0.1232</v>
      </c>
    </row>
    <row r="6" spans="1:9" x14ac:dyDescent="0.25">
      <c r="A6" s="2" t="s">
        <v>12</v>
      </c>
      <c r="B6" s="2">
        <v>0.98229999999999995</v>
      </c>
      <c r="C6" s="2">
        <v>1.1999999999999999E-3</v>
      </c>
      <c r="D6" s="2">
        <v>1.34E-2</v>
      </c>
      <c r="E6" s="2">
        <v>9.2700000000000005E-2</v>
      </c>
      <c r="F6" s="2">
        <v>0.87160000000000004</v>
      </c>
      <c r="G6" s="2">
        <v>0.99550000000000005</v>
      </c>
      <c r="H6" s="2">
        <v>4.4999999999999997E-3</v>
      </c>
      <c r="I6" s="2">
        <v>0.12839999999999999</v>
      </c>
    </row>
    <row r="7" spans="1:9" x14ac:dyDescent="0.25">
      <c r="A7" s="2" t="s">
        <v>13</v>
      </c>
      <c r="B7" s="2">
        <v>0.97309999999999997</v>
      </c>
      <c r="C7" s="2">
        <v>1E-3</v>
      </c>
      <c r="D7" s="2">
        <v>1.15E-2</v>
      </c>
      <c r="E7" s="2">
        <v>8.9599999999999999E-2</v>
      </c>
      <c r="F7" s="2">
        <v>0.9012</v>
      </c>
      <c r="G7" s="2">
        <v>0.98670000000000002</v>
      </c>
      <c r="H7" s="2">
        <v>1.3299999999999999E-2</v>
      </c>
      <c r="I7" s="2">
        <v>9.8799999999999999E-2</v>
      </c>
    </row>
    <row r="8" spans="1:9" x14ac:dyDescent="0.25">
      <c r="A8" s="2" t="s">
        <v>14</v>
      </c>
      <c r="B8" s="2">
        <v>0.97150000000000003</v>
      </c>
      <c r="C8" s="2">
        <v>1.1999999999999999E-3</v>
      </c>
      <c r="D8" s="2">
        <v>1.2500000000000001E-2</v>
      </c>
      <c r="E8" s="2">
        <v>9.35E-2</v>
      </c>
      <c r="F8" s="2">
        <v>0.82089999999999996</v>
      </c>
      <c r="G8" s="2">
        <v>0.99919999999999998</v>
      </c>
      <c r="H8" s="2">
        <v>8.0000000000000004E-4</v>
      </c>
      <c r="I8" s="2">
        <v>0.17910000000000001</v>
      </c>
    </row>
    <row r="9" spans="1:9" x14ac:dyDescent="0.25">
      <c r="A9" s="2" t="s">
        <v>15</v>
      </c>
      <c r="B9" s="2">
        <v>0.9869</v>
      </c>
      <c r="C9" s="2">
        <v>1E-3</v>
      </c>
      <c r="D9" s="2">
        <v>1.37E-2</v>
      </c>
      <c r="E9" s="2">
        <v>7.51E-2</v>
      </c>
      <c r="F9" s="2">
        <v>0.99060000000000004</v>
      </c>
      <c r="G9" s="2">
        <v>0.96089999999999998</v>
      </c>
      <c r="H9" s="2">
        <v>3.9100000000000003E-2</v>
      </c>
      <c r="I9" s="2">
        <v>9.4000000000000004E-3</v>
      </c>
    </row>
    <row r="10" spans="1:9" x14ac:dyDescent="0.25">
      <c r="A10" s="2" t="s">
        <v>16</v>
      </c>
      <c r="B10" s="2">
        <v>0.97460000000000002</v>
      </c>
      <c r="C10" s="2">
        <v>1.1999999999999999E-3</v>
      </c>
      <c r="D10" s="2">
        <v>8.8999999999999999E-3</v>
      </c>
      <c r="E10" s="2">
        <v>0.13900000000000001</v>
      </c>
      <c r="F10" s="2">
        <v>0.90290000000000004</v>
      </c>
      <c r="G10" s="2">
        <v>0.99180000000000001</v>
      </c>
      <c r="H10" s="2">
        <v>8.2000000000000007E-3</v>
      </c>
      <c r="I10" s="2">
        <v>9.7100000000000006E-2</v>
      </c>
    </row>
    <row r="11" spans="1:9" x14ac:dyDescent="0.25">
      <c r="A11" s="2" t="s">
        <v>18</v>
      </c>
      <c r="B11" s="2">
        <v>0.96989999999999998</v>
      </c>
      <c r="C11" s="2">
        <v>1.2999999999999999E-3</v>
      </c>
      <c r="D11" s="2">
        <v>1.18E-2</v>
      </c>
      <c r="E11" s="2">
        <v>0.11360000000000001</v>
      </c>
      <c r="F11" s="2">
        <v>0.85899999999999999</v>
      </c>
      <c r="G11" s="2">
        <v>0.99880000000000002</v>
      </c>
      <c r="H11" s="2">
        <v>1.1999999999999999E-3</v>
      </c>
      <c r="I11" s="2">
        <v>0.14099999999999999</v>
      </c>
    </row>
    <row r="12" spans="1:9" x14ac:dyDescent="0.25">
      <c r="A12" s="2" t="s">
        <v>19</v>
      </c>
      <c r="B12" s="2">
        <v>0.95940000000000003</v>
      </c>
      <c r="C12" s="2">
        <v>1.9E-3</v>
      </c>
      <c r="D12" s="2">
        <v>1.52E-2</v>
      </c>
      <c r="E12" s="2">
        <v>0.1217</v>
      </c>
      <c r="F12" s="2">
        <v>0.75780000000000003</v>
      </c>
      <c r="G12" s="2">
        <v>0.99460000000000004</v>
      </c>
      <c r="H12" s="2">
        <v>5.4000000000000003E-3</v>
      </c>
      <c r="I12" s="2">
        <v>0.2422</v>
      </c>
    </row>
    <row r="13" spans="1:9" x14ac:dyDescent="0.25">
      <c r="A13" s="2" t="s">
        <v>20</v>
      </c>
      <c r="B13" s="2">
        <v>0.98229999999999995</v>
      </c>
      <c r="C13" s="2">
        <v>1.8E-3</v>
      </c>
      <c r="D13" s="2">
        <v>2.3599999999999999E-2</v>
      </c>
      <c r="E13" s="2">
        <v>7.5300000000000006E-2</v>
      </c>
      <c r="F13" s="2">
        <v>0.95889999999999997</v>
      </c>
      <c r="G13" s="2">
        <v>0.98309999999999997</v>
      </c>
      <c r="H13" s="2">
        <v>1.6899999999999998E-2</v>
      </c>
      <c r="I13" s="2">
        <v>4.1099999999999998E-2</v>
      </c>
    </row>
    <row r="14" spans="1:9" x14ac:dyDescent="0.25">
      <c r="A14" s="2" t="s">
        <v>21</v>
      </c>
      <c r="B14" s="2">
        <v>0.9718</v>
      </c>
      <c r="C14" s="2">
        <v>1.9E-3</v>
      </c>
      <c r="D14" s="2">
        <v>1.8499999999999999E-2</v>
      </c>
      <c r="E14" s="2">
        <v>0.105</v>
      </c>
      <c r="F14" s="2">
        <v>0.93859999999999999</v>
      </c>
      <c r="G14" s="2">
        <v>0.98629999999999995</v>
      </c>
      <c r="H14" s="2">
        <v>1.37E-2</v>
      </c>
      <c r="I14" s="2">
        <v>6.1400000000000003E-2</v>
      </c>
    </row>
    <row r="15" spans="1:9" x14ac:dyDescent="0.25">
      <c r="A15" s="2" t="s">
        <v>22</v>
      </c>
      <c r="B15" s="2">
        <v>0.97729999999999995</v>
      </c>
      <c r="C15" s="2">
        <v>1.6000000000000001E-3</v>
      </c>
      <c r="D15" s="2">
        <v>1.5800000000000002E-2</v>
      </c>
      <c r="E15" s="2">
        <v>9.8500000000000004E-2</v>
      </c>
      <c r="F15" s="2">
        <v>0.86670000000000003</v>
      </c>
      <c r="G15" s="2">
        <v>0.99509999999999998</v>
      </c>
      <c r="H15" s="2">
        <v>4.8999999999999998E-3</v>
      </c>
      <c r="I15" s="2">
        <v>0.1333</v>
      </c>
    </row>
    <row r="16" spans="1:9" x14ac:dyDescent="0.25">
      <c r="A16" s="2" t="s">
        <v>23</v>
      </c>
      <c r="B16" s="2">
        <v>0.98119999999999996</v>
      </c>
      <c r="C16" s="2">
        <v>1.4E-3</v>
      </c>
      <c r="D16" s="2">
        <v>1.8200000000000001E-2</v>
      </c>
      <c r="E16" s="2">
        <v>7.9600000000000004E-2</v>
      </c>
      <c r="F16" s="2">
        <v>0.9204</v>
      </c>
      <c r="G16" s="2">
        <v>0.96860000000000002</v>
      </c>
      <c r="H16" s="2">
        <v>3.1399999999999997E-2</v>
      </c>
      <c r="I16" s="2">
        <v>7.9600000000000004E-2</v>
      </c>
    </row>
    <row r="17" spans="1:9" x14ac:dyDescent="0.25">
      <c r="A17" s="2" t="s">
        <v>24</v>
      </c>
      <c r="B17" s="2">
        <v>0.96220000000000006</v>
      </c>
      <c r="C17" s="2">
        <v>1.6999999999999999E-3</v>
      </c>
      <c r="D17" s="2">
        <v>1.5100000000000001E-2</v>
      </c>
      <c r="E17" s="2">
        <v>0.1143</v>
      </c>
      <c r="F17" s="2">
        <v>0.22639999999999999</v>
      </c>
      <c r="G17" s="2">
        <v>1</v>
      </c>
      <c r="H17" s="2">
        <v>0</v>
      </c>
      <c r="I17" s="2">
        <v>0.77359999999999995</v>
      </c>
    </row>
    <row r="18" spans="1:9" x14ac:dyDescent="0.25">
      <c r="A18" s="2" t="s">
        <v>25</v>
      </c>
      <c r="B18" s="2">
        <v>0.96660000000000001</v>
      </c>
      <c r="C18" s="2">
        <v>1.5E-3</v>
      </c>
      <c r="D18" s="2">
        <v>1.6E-2</v>
      </c>
      <c r="E18" s="2">
        <v>9.6199999999999994E-2</v>
      </c>
      <c r="F18" s="2">
        <v>0.74519999999999997</v>
      </c>
      <c r="G18" s="2">
        <v>0.95740000000000003</v>
      </c>
      <c r="H18" s="2">
        <v>4.2599999999999999E-2</v>
      </c>
      <c r="I18" s="2">
        <v>0.25480000000000003</v>
      </c>
    </row>
    <row r="19" spans="1:9" x14ac:dyDescent="0.25">
      <c r="A19" s="2" t="s">
        <v>26</v>
      </c>
      <c r="B19" s="2">
        <v>0.96930000000000005</v>
      </c>
      <c r="C19" s="2">
        <v>1.6999999999999999E-3</v>
      </c>
      <c r="D19" s="2">
        <v>1.54E-2</v>
      </c>
      <c r="E19" s="2">
        <v>0.1108</v>
      </c>
      <c r="F19" s="2">
        <v>0.625</v>
      </c>
      <c r="G19" s="2">
        <v>0.99709999999999999</v>
      </c>
      <c r="H19" s="2">
        <v>2.8999999999999998E-3</v>
      </c>
      <c r="I19" s="2">
        <v>0.375</v>
      </c>
    </row>
    <row r="20" spans="1:9" x14ac:dyDescent="0.25">
      <c r="A20" s="2" t="s">
        <v>27</v>
      </c>
      <c r="B20" s="2">
        <v>0.97560000000000002</v>
      </c>
      <c r="C20" s="2">
        <v>1.6000000000000001E-3</v>
      </c>
      <c r="D20" s="2">
        <v>1.83E-2</v>
      </c>
      <c r="E20" s="2">
        <v>8.8300000000000003E-2</v>
      </c>
      <c r="F20" s="2">
        <v>0.71430000000000005</v>
      </c>
      <c r="G20" s="2">
        <v>0.99</v>
      </c>
      <c r="H20" s="2">
        <v>0.01</v>
      </c>
      <c r="I20" s="2">
        <v>0.28570000000000001</v>
      </c>
    </row>
    <row r="21" spans="1:9" x14ac:dyDescent="0.25">
      <c r="A21" s="2" t="s">
        <v>28</v>
      </c>
      <c r="B21" s="2">
        <v>0.86770000000000003</v>
      </c>
      <c r="C21" s="2">
        <v>3.8E-3</v>
      </c>
      <c r="D21" s="2">
        <v>1.89E-2</v>
      </c>
      <c r="E21" s="2">
        <v>0.20319999999999999</v>
      </c>
      <c r="F21" s="2">
        <v>0.56979999999999997</v>
      </c>
      <c r="G21" s="2">
        <v>0.99409999999999998</v>
      </c>
      <c r="H21" s="2">
        <v>5.8999999999999999E-3</v>
      </c>
      <c r="I21" s="2">
        <v>0.43020000000000003</v>
      </c>
    </row>
    <row r="22" spans="1:9" x14ac:dyDescent="0.25">
      <c r="A22" s="2" t="s">
        <v>29</v>
      </c>
      <c r="B22" s="2">
        <v>0.90149999999999997</v>
      </c>
      <c r="C22" s="2">
        <v>3.3E-3</v>
      </c>
      <c r="D22" s="2">
        <v>2.2800000000000001E-2</v>
      </c>
      <c r="E22" s="2">
        <v>0.14330000000000001</v>
      </c>
      <c r="F22" s="2">
        <v>0.45190000000000002</v>
      </c>
      <c r="G22" s="2">
        <v>0.99450000000000005</v>
      </c>
      <c r="H22" s="2">
        <v>5.4999999999999997E-3</v>
      </c>
      <c r="I22" s="2">
        <v>0.54810000000000003</v>
      </c>
    </row>
    <row r="23" spans="1:9" x14ac:dyDescent="0.25">
      <c r="A23" s="2" t="s">
        <v>30</v>
      </c>
      <c r="B23" s="2">
        <v>0.98019999999999996</v>
      </c>
      <c r="C23" s="2">
        <v>1.9E-3</v>
      </c>
      <c r="D23" s="2">
        <v>2.5399999999999999E-2</v>
      </c>
      <c r="E23" s="2">
        <v>7.3400000000000007E-2</v>
      </c>
      <c r="F23" s="2">
        <v>0.94589999999999996</v>
      </c>
      <c r="G23" s="2">
        <v>0.93479999999999996</v>
      </c>
      <c r="H23" s="2">
        <v>6.5199999999999994E-2</v>
      </c>
      <c r="I23" s="2">
        <v>5.4100000000000002E-2</v>
      </c>
    </row>
    <row r="24" spans="1:9" x14ac:dyDescent="0.25">
      <c r="A24" s="2" t="s">
        <v>31</v>
      </c>
      <c r="B24" s="2">
        <v>0.97319999999999995</v>
      </c>
      <c r="C24" s="2">
        <v>1.4E-3</v>
      </c>
      <c r="D24" s="2">
        <v>1.55E-2</v>
      </c>
      <c r="E24" s="2">
        <v>8.9499999999999996E-2</v>
      </c>
      <c r="F24" s="2">
        <v>0.89059999999999995</v>
      </c>
      <c r="G24" s="2">
        <v>0.93189999999999995</v>
      </c>
      <c r="H24" s="2">
        <v>6.8099999999999994E-2</v>
      </c>
      <c r="I24" s="2">
        <v>0.1094</v>
      </c>
    </row>
    <row r="25" spans="1:9" x14ac:dyDescent="0.25">
      <c r="A25" s="18" t="s">
        <v>32</v>
      </c>
      <c r="B25" s="18">
        <v>0.97540000000000004</v>
      </c>
      <c r="C25" s="18">
        <v>1.5E-3</v>
      </c>
      <c r="D25" s="18">
        <v>1.47E-2</v>
      </c>
      <c r="E25" s="18">
        <v>9.9599999999999994E-2</v>
      </c>
      <c r="F25" s="18">
        <v>0.87639999999999996</v>
      </c>
      <c r="G25" s="18">
        <v>1</v>
      </c>
      <c r="H25" s="18">
        <v>0</v>
      </c>
      <c r="I25" s="18">
        <v>0.1236</v>
      </c>
    </row>
    <row r="26" spans="1:9" x14ac:dyDescent="0.25">
      <c r="A26" s="18" t="s">
        <v>33</v>
      </c>
      <c r="B26" s="18">
        <v>0.96479999999999999</v>
      </c>
      <c r="C26" s="18">
        <v>2.0999999999999999E-3</v>
      </c>
      <c r="D26" s="18">
        <v>2.0899999999999998E-2</v>
      </c>
      <c r="E26" s="18">
        <v>0.1</v>
      </c>
      <c r="F26" s="18">
        <v>0.43590000000000001</v>
      </c>
      <c r="G26" s="18">
        <v>1</v>
      </c>
      <c r="H26" s="18">
        <v>0</v>
      </c>
      <c r="I26" s="18">
        <v>0.56410000000000005</v>
      </c>
    </row>
    <row r="27" spans="1:9" x14ac:dyDescent="0.25">
      <c r="A27" s="18" t="s">
        <v>34</v>
      </c>
      <c r="B27" s="18">
        <v>0.9294</v>
      </c>
      <c r="C27" s="18">
        <v>1.9E-3</v>
      </c>
      <c r="D27" s="18">
        <v>1.1299999999999999E-2</v>
      </c>
      <c r="E27" s="18">
        <v>0.16830000000000001</v>
      </c>
      <c r="F27" s="18">
        <v>0.3125</v>
      </c>
      <c r="G27" s="18">
        <v>1</v>
      </c>
      <c r="H27" s="18">
        <v>0</v>
      </c>
      <c r="I27" s="18">
        <v>0.6875</v>
      </c>
    </row>
    <row r="28" spans="1:9" x14ac:dyDescent="0.25">
      <c r="A28" s="18" t="s">
        <v>35</v>
      </c>
      <c r="B28" s="18">
        <v>0.94599999999999995</v>
      </c>
      <c r="C28" s="18">
        <v>1.9E-3</v>
      </c>
      <c r="D28" s="18">
        <v>1.5800000000000002E-2</v>
      </c>
      <c r="E28" s="18">
        <v>0.1188</v>
      </c>
      <c r="F28" s="18">
        <v>0.42309999999999998</v>
      </c>
      <c r="G28" s="18">
        <v>1</v>
      </c>
      <c r="H28" s="18">
        <v>0</v>
      </c>
      <c r="I28" s="18">
        <v>0.57689999999999997</v>
      </c>
    </row>
    <row r="29" spans="1:9" x14ac:dyDescent="0.25">
      <c r="A29" s="18" t="s">
        <v>36</v>
      </c>
      <c r="B29" s="18">
        <v>0.96930000000000005</v>
      </c>
      <c r="C29" s="18">
        <v>2.3999999999999998E-3</v>
      </c>
      <c r="D29" s="18">
        <v>2.2800000000000001E-2</v>
      </c>
      <c r="E29" s="18">
        <v>0.10639999999999999</v>
      </c>
      <c r="F29" s="18">
        <v>0.8276</v>
      </c>
      <c r="G29" s="18">
        <v>0.98629999999999995</v>
      </c>
      <c r="H29" s="18">
        <v>1.37E-2</v>
      </c>
      <c r="I29" s="18">
        <v>0.1724</v>
      </c>
    </row>
    <row r="30" spans="1:9" x14ac:dyDescent="0.25">
      <c r="A30" s="18" t="s">
        <v>37</v>
      </c>
      <c r="B30" s="18">
        <v>0.9637</v>
      </c>
      <c r="C30" s="18">
        <v>2.3999999999999998E-3</v>
      </c>
      <c r="D30" s="18">
        <v>2.2599999999999999E-2</v>
      </c>
      <c r="E30" s="18">
        <v>0.1072</v>
      </c>
      <c r="F30" s="18">
        <v>0.81089999999999995</v>
      </c>
      <c r="G30" s="18">
        <v>0.9859</v>
      </c>
      <c r="H30" s="18">
        <v>1.41E-2</v>
      </c>
      <c r="I30" s="18">
        <v>0.18909999999999999</v>
      </c>
    </row>
    <row r="31" spans="1:9" x14ac:dyDescent="0.25">
      <c r="A31" s="18" t="s">
        <v>38</v>
      </c>
      <c r="B31" s="18">
        <v>0.96579999999999999</v>
      </c>
      <c r="C31" s="18">
        <v>1.1999999999999999E-3</v>
      </c>
      <c r="D31" s="18">
        <v>1.1299999999999999E-2</v>
      </c>
      <c r="E31" s="18">
        <v>0.10829999999999999</v>
      </c>
      <c r="F31" s="18">
        <v>0.63370000000000004</v>
      </c>
      <c r="G31" s="18">
        <v>0.99529999999999996</v>
      </c>
      <c r="H31" s="18">
        <v>4.7000000000000002E-3</v>
      </c>
      <c r="I31" s="18">
        <v>0.36630000000000001</v>
      </c>
    </row>
    <row r="32" spans="1:9" x14ac:dyDescent="0.25">
      <c r="A32" s="18" t="s">
        <v>39</v>
      </c>
      <c r="B32" s="18">
        <v>0.93899999999999995</v>
      </c>
      <c r="C32" s="18">
        <v>1.4E-3</v>
      </c>
      <c r="D32" s="18">
        <v>8.0000000000000002E-3</v>
      </c>
      <c r="E32" s="18">
        <v>0.1736</v>
      </c>
      <c r="F32" s="18">
        <v>0.5333</v>
      </c>
      <c r="G32" s="18">
        <v>0.99819999999999998</v>
      </c>
      <c r="H32" s="18">
        <v>1.8E-3</v>
      </c>
      <c r="I32" s="18">
        <v>0.4667</v>
      </c>
    </row>
    <row r="33" spans="1:9" x14ac:dyDescent="0.25">
      <c r="A33" s="18" t="s">
        <v>40</v>
      </c>
      <c r="B33" s="18">
        <v>0.96499999999999997</v>
      </c>
      <c r="C33" s="18">
        <v>2E-3</v>
      </c>
      <c r="D33" s="18">
        <v>1.9E-2</v>
      </c>
      <c r="E33" s="18">
        <v>0.10489999999999999</v>
      </c>
      <c r="F33" s="18">
        <v>0.75190000000000001</v>
      </c>
      <c r="G33" s="18">
        <v>0.99150000000000005</v>
      </c>
      <c r="H33" s="18">
        <v>8.5000000000000006E-3</v>
      </c>
      <c r="I33" s="18">
        <v>0.24809999999999999</v>
      </c>
    </row>
    <row r="34" spans="1:9" x14ac:dyDescent="0.25">
      <c r="A34" s="18" t="s">
        <v>41</v>
      </c>
      <c r="B34" s="18">
        <v>0.93300000000000005</v>
      </c>
      <c r="C34" s="18">
        <v>3.2000000000000002E-3</v>
      </c>
      <c r="D34" s="18">
        <v>2.58E-2</v>
      </c>
      <c r="E34" s="18">
        <v>0.1245</v>
      </c>
      <c r="F34" s="18">
        <v>0.49299999999999999</v>
      </c>
      <c r="G34" s="18">
        <v>1</v>
      </c>
      <c r="H34" s="18">
        <v>0</v>
      </c>
      <c r="I34" s="18">
        <v>0.50700000000000001</v>
      </c>
    </row>
    <row r="35" spans="1:9" x14ac:dyDescent="0.25">
      <c r="A35" s="18" t="s">
        <v>42</v>
      </c>
      <c r="B35" s="18">
        <v>0.96330000000000005</v>
      </c>
      <c r="C35" s="18">
        <v>2.0999999999999999E-3</v>
      </c>
      <c r="D35" s="18">
        <v>2.0199999999999999E-2</v>
      </c>
      <c r="E35" s="18">
        <v>0.10150000000000001</v>
      </c>
      <c r="F35" s="18">
        <v>0.70430000000000004</v>
      </c>
      <c r="G35" s="18">
        <v>0.995</v>
      </c>
      <c r="H35" s="18">
        <v>5.0000000000000001E-3</v>
      </c>
      <c r="I35" s="18">
        <v>0.29570000000000002</v>
      </c>
    </row>
    <row r="36" spans="1:9" x14ac:dyDescent="0.25">
      <c r="A36" s="18" t="s">
        <v>43</v>
      </c>
      <c r="B36" s="18">
        <v>0.95840000000000003</v>
      </c>
      <c r="C36" s="18">
        <v>2.0999999999999999E-3</v>
      </c>
      <c r="D36" s="18">
        <v>1.77E-2</v>
      </c>
      <c r="E36" s="18">
        <v>0.12039999999999999</v>
      </c>
      <c r="F36" s="18">
        <v>0.73329999999999995</v>
      </c>
      <c r="G36" s="18">
        <v>0.99760000000000004</v>
      </c>
      <c r="H36" s="18">
        <v>2.3999999999999998E-3</v>
      </c>
      <c r="I36" s="18">
        <v>0.26669999999999999</v>
      </c>
    </row>
    <row r="37" spans="1:9" x14ac:dyDescent="0.25">
      <c r="A37" s="18" t="s">
        <v>44</v>
      </c>
      <c r="B37" s="18">
        <v>0.95299999999999996</v>
      </c>
      <c r="C37" s="18">
        <v>2.7000000000000001E-3</v>
      </c>
      <c r="D37" s="18">
        <v>2.5700000000000001E-2</v>
      </c>
      <c r="E37" s="18">
        <v>0.1051</v>
      </c>
      <c r="F37" s="18">
        <v>0.93859999999999999</v>
      </c>
      <c r="G37" s="18">
        <v>0.9173</v>
      </c>
      <c r="H37" s="18">
        <v>8.2699999999999996E-2</v>
      </c>
      <c r="I37" s="18">
        <v>6.1400000000000003E-2</v>
      </c>
    </row>
    <row r="38" spans="1:9" x14ac:dyDescent="0.25">
      <c r="A38" s="18" t="s">
        <v>45</v>
      </c>
      <c r="B38" s="18">
        <v>0.9405</v>
      </c>
      <c r="C38" s="18">
        <v>1.8E-3</v>
      </c>
      <c r="D38" s="18">
        <v>9.5999999999999992E-3</v>
      </c>
      <c r="E38" s="18">
        <v>0.19120000000000001</v>
      </c>
      <c r="F38" s="18">
        <v>0.76300000000000001</v>
      </c>
      <c r="G38" s="18">
        <v>0.99760000000000004</v>
      </c>
      <c r="H38" s="18">
        <v>2.3999999999999998E-3</v>
      </c>
      <c r="I38" s="18">
        <v>0.23699999999999999</v>
      </c>
    </row>
    <row r="39" spans="1:9" x14ac:dyDescent="0.25">
      <c r="A39" s="18" t="s">
        <v>46</v>
      </c>
      <c r="B39" s="18">
        <v>0.95150000000000001</v>
      </c>
      <c r="C39" s="18">
        <v>2.3E-3</v>
      </c>
      <c r="D39" s="18">
        <v>2.2200000000000001E-2</v>
      </c>
      <c r="E39" s="18">
        <v>0.1018</v>
      </c>
      <c r="F39" s="18">
        <v>0.55679999999999996</v>
      </c>
      <c r="G39" s="18">
        <v>1</v>
      </c>
      <c r="H39" s="18">
        <v>0</v>
      </c>
      <c r="I39" s="18">
        <v>0.44319999999999998</v>
      </c>
    </row>
    <row r="40" spans="1:9" x14ac:dyDescent="0.25">
      <c r="A40" s="18" t="s">
        <v>47</v>
      </c>
      <c r="B40" s="18">
        <v>0.96130000000000004</v>
      </c>
      <c r="C40" s="18">
        <v>2.3999999999999998E-3</v>
      </c>
      <c r="D40" s="18">
        <v>2.3599999999999999E-2</v>
      </c>
      <c r="E40" s="18">
        <v>0.1017</v>
      </c>
      <c r="F40" s="18">
        <v>0.56059999999999999</v>
      </c>
      <c r="G40" s="18">
        <v>0.99619999999999997</v>
      </c>
      <c r="H40" s="18">
        <v>3.8E-3</v>
      </c>
      <c r="I40" s="18">
        <v>0.43940000000000001</v>
      </c>
    </row>
    <row r="41" spans="1:9" x14ac:dyDescent="0.25">
      <c r="A41" s="18" t="s">
        <v>48</v>
      </c>
      <c r="B41" s="18">
        <v>0.97750000000000004</v>
      </c>
      <c r="C41" s="18">
        <v>1.6999999999999999E-3</v>
      </c>
      <c r="D41" s="18">
        <v>2.2599999999999999E-2</v>
      </c>
      <c r="E41" s="18">
        <v>7.5200000000000003E-2</v>
      </c>
      <c r="F41" s="18">
        <v>0.67149999999999999</v>
      </c>
      <c r="G41" s="18">
        <v>0.99619999999999997</v>
      </c>
      <c r="H41" s="18">
        <v>3.8E-3</v>
      </c>
      <c r="I41" s="18">
        <v>0.32850000000000001</v>
      </c>
    </row>
    <row r="42" spans="1:9" x14ac:dyDescent="0.25">
      <c r="A42" s="18" t="s">
        <v>49</v>
      </c>
      <c r="B42" s="18">
        <v>0.97670000000000001</v>
      </c>
      <c r="C42" s="18">
        <v>2E-3</v>
      </c>
      <c r="D42" s="18">
        <v>2.52E-2</v>
      </c>
      <c r="E42" s="18">
        <v>8.1199999999999994E-2</v>
      </c>
      <c r="F42" s="18">
        <v>0.89400000000000002</v>
      </c>
      <c r="G42" s="18">
        <v>0.98629999999999995</v>
      </c>
      <c r="H42" s="18">
        <v>1.37E-2</v>
      </c>
      <c r="I42" s="18">
        <v>0.106</v>
      </c>
    </row>
    <row r="43" spans="1:9" x14ac:dyDescent="0.25">
      <c r="A43" s="18" t="s">
        <v>50</v>
      </c>
      <c r="B43" s="18">
        <v>0.93879999999999997</v>
      </c>
      <c r="C43" s="18">
        <v>1.9E-3</v>
      </c>
      <c r="D43" s="18">
        <v>1.6199999999999999E-2</v>
      </c>
      <c r="E43" s="18">
        <v>0.11899999999999999</v>
      </c>
      <c r="F43" s="18">
        <v>0.76270000000000004</v>
      </c>
      <c r="G43" s="18">
        <v>0.99570000000000003</v>
      </c>
      <c r="H43" s="18">
        <v>4.3E-3</v>
      </c>
      <c r="I43" s="18">
        <v>0.23730000000000001</v>
      </c>
    </row>
    <row r="44" spans="1:9" x14ac:dyDescent="0.25">
      <c r="A44" s="18" t="s">
        <v>51</v>
      </c>
      <c r="B44" s="18">
        <v>0.95799999999999996</v>
      </c>
      <c r="C44" s="18">
        <v>1.6000000000000001E-3</v>
      </c>
      <c r="D44" s="18">
        <v>1.8200000000000001E-2</v>
      </c>
      <c r="E44" s="18">
        <v>8.7300000000000003E-2</v>
      </c>
      <c r="F44" s="18">
        <v>0.80489999999999995</v>
      </c>
      <c r="G44" s="18">
        <v>0.99460000000000004</v>
      </c>
      <c r="H44" s="18">
        <v>5.4000000000000003E-3</v>
      </c>
      <c r="I44" s="18">
        <v>0.1951</v>
      </c>
    </row>
    <row r="45" spans="1:9" x14ac:dyDescent="0.25">
      <c r="A45" s="18" t="s">
        <v>17</v>
      </c>
      <c r="B45" s="18">
        <v>0.9778</v>
      </c>
      <c r="C45" s="18">
        <v>1.8E-3</v>
      </c>
      <c r="D45" s="18">
        <v>2.3199999999999998E-2</v>
      </c>
      <c r="E45" s="18">
        <v>7.6600000000000001E-2</v>
      </c>
      <c r="F45" s="18">
        <v>0.94210000000000005</v>
      </c>
      <c r="G45" s="18">
        <v>0.9496</v>
      </c>
      <c r="H45" s="18">
        <v>5.04E-2</v>
      </c>
      <c r="I45" s="18">
        <v>5.79E-2</v>
      </c>
    </row>
    <row r="46" spans="1:9" x14ac:dyDescent="0.25">
      <c r="A46" s="1" t="s">
        <v>3</v>
      </c>
      <c r="B46" s="1">
        <f t="shared" ref="B46:I46" si="0">AVERAGE(B3:B45)</f>
        <v>0.96125116279069789</v>
      </c>
      <c r="C46" s="1">
        <f t="shared" si="0"/>
        <v>1.8534883720930228E-3</v>
      </c>
      <c r="D46" s="1">
        <f t="shared" si="0"/>
        <v>1.7486046511627905E-2</v>
      </c>
      <c r="E46" s="1">
        <f t="shared" si="0"/>
        <v>0.11171395348837207</v>
      </c>
      <c r="F46" s="1">
        <f t="shared" si="0"/>
        <v>0.73830465116279065</v>
      </c>
      <c r="G46" s="1">
        <f t="shared" si="0"/>
        <v>0.98690232558139501</v>
      </c>
      <c r="H46" s="1">
        <f t="shared" si="0"/>
        <v>1.3097674418604653E-2</v>
      </c>
      <c r="I46" s="1">
        <f t="shared" si="0"/>
        <v>0.2616953488372093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A24" activeCellId="10" sqref="A4:XFD4 A6:XFD6 A8:XFD8 A10:XFD10 A12:XFD12 A14:XFD14 A16:XFD16 A18:XFD18 A20:XFD20 A22:XFD22 A24:XFD24"/>
    </sheetView>
  </sheetViews>
  <sheetFormatPr defaultRowHeight="15" x14ac:dyDescent="0.25"/>
  <cols>
    <col min="2" max="2" width="7.28515625" customWidth="1"/>
    <col min="3" max="3" width="9.140625" customWidth="1"/>
    <col min="5" max="5" width="12" bestFit="1" customWidth="1"/>
  </cols>
  <sheetData>
    <row r="1" spans="1:9" x14ac:dyDescent="0.25">
      <c r="A1" s="24" t="s">
        <v>81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 x14ac:dyDescent="0.25">
      <c r="A4" s="18" t="s">
        <v>56</v>
      </c>
      <c r="B4" s="18">
        <v>0.9476</v>
      </c>
      <c r="C4" s="18">
        <v>1.5E-3</v>
      </c>
      <c r="D4" s="18">
        <v>1.29E-2</v>
      </c>
      <c r="E4" s="18">
        <v>0.1129</v>
      </c>
      <c r="F4" s="18">
        <v>0.62</v>
      </c>
      <c r="G4" s="18">
        <v>1</v>
      </c>
      <c r="H4" s="18">
        <v>0</v>
      </c>
      <c r="I4" s="18">
        <v>0.38</v>
      </c>
    </row>
    <row r="5" spans="1:9" x14ac:dyDescent="0.25">
      <c r="A5" s="18" t="s">
        <v>57</v>
      </c>
      <c r="B5" s="18">
        <v>0.98160000000000003</v>
      </c>
      <c r="C5" s="18">
        <v>1.1999999999999999E-3</v>
      </c>
      <c r="D5" s="18">
        <v>1.38E-2</v>
      </c>
      <c r="E5" s="18">
        <v>8.7999999999999995E-2</v>
      </c>
      <c r="F5" s="18">
        <v>0.96430000000000005</v>
      </c>
      <c r="G5" s="18">
        <v>0.98160000000000003</v>
      </c>
      <c r="H5" s="18">
        <v>1.84E-2</v>
      </c>
      <c r="I5" s="18">
        <v>3.5700000000000003E-2</v>
      </c>
    </row>
    <row r="6" spans="1:9" x14ac:dyDescent="0.25">
      <c r="A6" s="18" t="s">
        <v>58</v>
      </c>
      <c r="B6" s="18">
        <v>0.98170000000000002</v>
      </c>
      <c r="C6" s="18">
        <v>1.1000000000000001E-3</v>
      </c>
      <c r="D6" s="18">
        <v>8.8999999999999999E-3</v>
      </c>
      <c r="E6" s="18">
        <v>0.1181</v>
      </c>
      <c r="F6" s="18">
        <v>0.9042</v>
      </c>
      <c r="G6" s="18">
        <v>0.98240000000000005</v>
      </c>
      <c r="H6" s="18">
        <v>1.7600000000000001E-2</v>
      </c>
      <c r="I6" s="18">
        <v>9.5799999999999996E-2</v>
      </c>
    </row>
    <row r="7" spans="1:9" x14ac:dyDescent="0.25">
      <c r="A7" s="18" t="s">
        <v>59</v>
      </c>
      <c r="B7" s="18">
        <v>0.97370000000000001</v>
      </c>
      <c r="C7" s="18">
        <v>1.1999999999999999E-3</v>
      </c>
      <c r="D7" s="18">
        <v>1.1900000000000001E-2</v>
      </c>
      <c r="E7" s="18">
        <v>0.1045</v>
      </c>
      <c r="F7" s="18">
        <v>0.89410000000000001</v>
      </c>
      <c r="G7" s="18">
        <v>0.99639999999999995</v>
      </c>
      <c r="H7" s="18">
        <v>3.5999999999999999E-3</v>
      </c>
      <c r="I7" s="18">
        <v>0.10589999999999999</v>
      </c>
    </row>
    <row r="8" spans="1:9" x14ac:dyDescent="0.25">
      <c r="A8" s="18" t="s">
        <v>60</v>
      </c>
      <c r="B8" s="18">
        <v>0.96450000000000002</v>
      </c>
      <c r="C8" s="18">
        <v>1.6999999999999999E-3</v>
      </c>
      <c r="D8" s="18">
        <v>1.54E-2</v>
      </c>
      <c r="E8" s="18">
        <v>0.11219999999999999</v>
      </c>
      <c r="F8" s="18">
        <v>0.85709999999999997</v>
      </c>
      <c r="G8" s="18">
        <v>0.99450000000000005</v>
      </c>
      <c r="H8" s="18">
        <v>5.4999999999999997E-3</v>
      </c>
      <c r="I8" s="18">
        <v>0.1429</v>
      </c>
    </row>
    <row r="9" spans="1:9" x14ac:dyDescent="0.25">
      <c r="A9" s="18" t="s">
        <v>61</v>
      </c>
      <c r="B9" s="18">
        <v>0.91749999999999998</v>
      </c>
      <c r="C9" s="18">
        <v>2.2000000000000001E-3</v>
      </c>
      <c r="D9" s="18">
        <v>1.3100000000000001E-2</v>
      </c>
      <c r="E9" s="18">
        <v>0.1676</v>
      </c>
      <c r="F9" s="18">
        <v>0.63539999999999996</v>
      </c>
      <c r="G9" s="18">
        <v>1</v>
      </c>
      <c r="H9" s="18">
        <v>0</v>
      </c>
      <c r="I9" s="18">
        <v>0.36459999999999998</v>
      </c>
    </row>
    <row r="10" spans="1:9" x14ac:dyDescent="0.25">
      <c r="A10" s="18" t="s">
        <v>62</v>
      </c>
      <c r="B10" s="18">
        <v>0.92400000000000004</v>
      </c>
      <c r="C10" s="18">
        <v>2.0999999999999999E-3</v>
      </c>
      <c r="D10" s="18">
        <v>1.7899999999999999E-2</v>
      </c>
      <c r="E10" s="18">
        <v>0.1192</v>
      </c>
      <c r="F10" s="18">
        <v>0.36359999999999998</v>
      </c>
      <c r="G10" s="18">
        <v>1</v>
      </c>
      <c r="H10" s="18">
        <v>0</v>
      </c>
      <c r="I10" s="18">
        <v>0.63639999999999997</v>
      </c>
    </row>
    <row r="11" spans="1:9" x14ac:dyDescent="0.25">
      <c r="A11" s="18" t="s">
        <v>63</v>
      </c>
      <c r="B11" s="18">
        <v>0.96379999999999999</v>
      </c>
      <c r="C11" s="18">
        <v>2.5000000000000001E-3</v>
      </c>
      <c r="D11" s="18">
        <v>2.3800000000000002E-2</v>
      </c>
      <c r="E11" s="18">
        <v>0.105</v>
      </c>
      <c r="F11" s="18">
        <v>0.91320000000000001</v>
      </c>
      <c r="G11" s="18">
        <v>0.99570000000000003</v>
      </c>
      <c r="H11" s="18">
        <v>4.3E-3</v>
      </c>
      <c r="I11" s="18">
        <v>8.6800000000000002E-2</v>
      </c>
    </row>
    <row r="12" spans="1:9" x14ac:dyDescent="0.25">
      <c r="A12" s="18" t="s">
        <v>64</v>
      </c>
      <c r="B12" s="18">
        <v>0.96809999999999996</v>
      </c>
      <c r="C12" s="18">
        <v>2E-3</v>
      </c>
      <c r="D12" s="18">
        <v>1.8800000000000001E-2</v>
      </c>
      <c r="E12" s="18">
        <v>0.1084</v>
      </c>
      <c r="F12" s="18">
        <v>0.94740000000000002</v>
      </c>
      <c r="G12" s="18">
        <v>0.99650000000000005</v>
      </c>
      <c r="H12" s="18">
        <v>3.5000000000000001E-3</v>
      </c>
      <c r="I12" s="18">
        <v>5.2600000000000001E-2</v>
      </c>
    </row>
    <row r="13" spans="1:9" x14ac:dyDescent="0.25">
      <c r="A13" s="18" t="s">
        <v>65</v>
      </c>
      <c r="B13" s="18">
        <v>0.98350000000000004</v>
      </c>
      <c r="C13" s="18">
        <v>1.2999999999999999E-3</v>
      </c>
      <c r="D13" s="18">
        <v>1.6E-2</v>
      </c>
      <c r="E13" s="18">
        <v>8.1799999999999998E-2</v>
      </c>
      <c r="F13" s="18">
        <v>0.9143</v>
      </c>
      <c r="G13" s="18">
        <v>1</v>
      </c>
      <c r="H13" s="18">
        <v>0</v>
      </c>
      <c r="I13" s="18">
        <v>8.5699999999999998E-2</v>
      </c>
    </row>
    <row r="14" spans="1:9" x14ac:dyDescent="0.25">
      <c r="A14" s="18" t="s">
        <v>66</v>
      </c>
      <c r="B14" s="18">
        <v>0.97170000000000001</v>
      </c>
      <c r="C14" s="18">
        <v>1.8E-3</v>
      </c>
      <c r="D14" s="18">
        <v>1.83E-2</v>
      </c>
      <c r="E14" s="18">
        <v>9.6799999999999997E-2</v>
      </c>
      <c r="F14" s="18">
        <v>0.95020000000000004</v>
      </c>
      <c r="G14" s="18">
        <v>0.97609999999999997</v>
      </c>
      <c r="H14" s="18">
        <v>2.3900000000000001E-2</v>
      </c>
      <c r="I14" s="18">
        <v>4.9799999999999997E-2</v>
      </c>
    </row>
    <row r="15" spans="1:9" x14ac:dyDescent="0.25">
      <c r="A15" s="18" t="s">
        <v>67</v>
      </c>
      <c r="B15" s="18">
        <v>0.96840000000000004</v>
      </c>
      <c r="C15" s="18">
        <v>1.6000000000000001E-3</v>
      </c>
      <c r="D15" s="18">
        <v>1.55E-2</v>
      </c>
      <c r="E15" s="18">
        <v>0.1012</v>
      </c>
      <c r="F15" s="18">
        <v>0.66039999999999999</v>
      </c>
      <c r="G15" s="18">
        <v>1</v>
      </c>
      <c r="H15" s="18">
        <v>0</v>
      </c>
      <c r="I15" s="18">
        <v>0.33960000000000001</v>
      </c>
    </row>
    <row r="16" spans="1:9" x14ac:dyDescent="0.25">
      <c r="A16" s="18" t="s">
        <v>68</v>
      </c>
      <c r="B16" s="18">
        <v>0.93920000000000003</v>
      </c>
      <c r="C16" s="18">
        <v>2E-3</v>
      </c>
      <c r="D16" s="18">
        <v>1.6199999999999999E-2</v>
      </c>
      <c r="E16" s="18">
        <v>0.1258</v>
      </c>
      <c r="F16" s="18">
        <v>0.70660000000000001</v>
      </c>
      <c r="G16" s="18">
        <v>0.99160000000000004</v>
      </c>
      <c r="H16" s="18">
        <v>8.3999999999999995E-3</v>
      </c>
      <c r="I16" s="18">
        <v>0.29339999999999999</v>
      </c>
    </row>
    <row r="17" spans="1:9" x14ac:dyDescent="0.25">
      <c r="A17" s="18" t="s">
        <v>69</v>
      </c>
      <c r="B17" s="18">
        <v>0.95899999999999996</v>
      </c>
      <c r="C17" s="18">
        <v>1.2999999999999999E-3</v>
      </c>
      <c r="D17" s="18">
        <v>1.1299999999999999E-2</v>
      </c>
      <c r="E17" s="18">
        <v>0.1186</v>
      </c>
      <c r="F17" s="18">
        <v>0.68320000000000003</v>
      </c>
      <c r="G17" s="18">
        <v>0.99809999999999999</v>
      </c>
      <c r="H17" s="18">
        <v>1.9E-3</v>
      </c>
      <c r="I17" s="18">
        <v>0.31680000000000003</v>
      </c>
    </row>
    <row r="18" spans="1:9" x14ac:dyDescent="0.25">
      <c r="A18" s="18" t="s">
        <v>70</v>
      </c>
      <c r="B18" s="18">
        <v>0.95489999999999997</v>
      </c>
      <c r="C18" s="18">
        <v>1.1999999999999999E-3</v>
      </c>
      <c r="D18" s="18">
        <v>8.0000000000000002E-3</v>
      </c>
      <c r="E18" s="18">
        <v>0.14929999999999999</v>
      </c>
      <c r="F18" s="18">
        <v>0.44</v>
      </c>
      <c r="G18" s="18">
        <v>0.99729999999999996</v>
      </c>
      <c r="H18" s="18">
        <v>2.7000000000000001E-3</v>
      </c>
      <c r="I18" s="18">
        <v>0.56000000000000005</v>
      </c>
    </row>
    <row r="19" spans="1:9" x14ac:dyDescent="0.25">
      <c r="A19" s="18" t="s">
        <v>71</v>
      </c>
      <c r="B19" s="18">
        <v>0.94630000000000003</v>
      </c>
      <c r="C19" s="18">
        <v>2.5000000000000001E-3</v>
      </c>
      <c r="D19" s="18">
        <v>1.9E-2</v>
      </c>
      <c r="E19" s="18">
        <v>0.13</v>
      </c>
      <c r="F19" s="18">
        <v>0.79700000000000004</v>
      </c>
      <c r="G19" s="18">
        <v>0.99319999999999997</v>
      </c>
      <c r="H19" s="18">
        <v>6.7999999999999996E-3</v>
      </c>
      <c r="I19" s="18">
        <v>0.20300000000000001</v>
      </c>
    </row>
    <row r="20" spans="1:9" x14ac:dyDescent="0.25">
      <c r="A20" s="18" t="s">
        <v>72</v>
      </c>
      <c r="B20" s="18">
        <v>0.90129999999999999</v>
      </c>
      <c r="C20" s="18">
        <v>3.8999999999999998E-3</v>
      </c>
      <c r="D20" s="18">
        <v>2.58E-2</v>
      </c>
      <c r="E20" s="18">
        <v>0.15110000000000001</v>
      </c>
      <c r="F20" s="18">
        <v>0.56340000000000001</v>
      </c>
      <c r="G20" s="18">
        <v>1</v>
      </c>
      <c r="H20" s="18">
        <v>0</v>
      </c>
      <c r="I20" s="18">
        <v>0.43659999999999999</v>
      </c>
    </row>
    <row r="21" spans="1:9" x14ac:dyDescent="0.25">
      <c r="A21" s="18" t="s">
        <v>73</v>
      </c>
      <c r="B21" s="18">
        <v>0.98170000000000002</v>
      </c>
      <c r="C21" s="18">
        <v>1.4E-3</v>
      </c>
      <c r="D21" s="18">
        <v>1.8100000000000002E-2</v>
      </c>
      <c r="E21" s="18">
        <v>7.6999999999999999E-2</v>
      </c>
      <c r="F21" s="18">
        <v>0.80969999999999998</v>
      </c>
      <c r="G21" s="18">
        <v>0.99160000000000004</v>
      </c>
      <c r="H21" s="18">
        <v>8.3999999999999995E-3</v>
      </c>
      <c r="I21" s="18">
        <v>0.1903</v>
      </c>
    </row>
    <row r="22" spans="1:9" x14ac:dyDescent="0.25">
      <c r="A22" s="18" t="s">
        <v>74</v>
      </c>
      <c r="B22" s="18">
        <v>0.96919999999999995</v>
      </c>
      <c r="C22" s="18">
        <v>1.4E-3</v>
      </c>
      <c r="D22" s="18">
        <v>7.1000000000000004E-3</v>
      </c>
      <c r="E22" s="18">
        <v>0.19059999999999999</v>
      </c>
      <c r="F22" s="18">
        <v>0.90910000000000002</v>
      </c>
      <c r="G22" s="18">
        <v>1</v>
      </c>
      <c r="H22" s="18">
        <v>0</v>
      </c>
      <c r="I22" s="18">
        <v>9.0899999999999995E-2</v>
      </c>
    </row>
    <row r="23" spans="1:9" x14ac:dyDescent="0.25">
      <c r="A23" s="18" t="s">
        <v>75</v>
      </c>
      <c r="B23" s="18">
        <v>0.98899999999999999</v>
      </c>
      <c r="C23" s="18">
        <v>1.1999999999999999E-3</v>
      </c>
      <c r="D23" s="18">
        <v>2.1600000000000001E-2</v>
      </c>
      <c r="E23" s="18">
        <v>5.7099999999999998E-2</v>
      </c>
      <c r="F23" s="18">
        <v>0.83889999999999998</v>
      </c>
      <c r="G23" s="18">
        <v>0.99919999999999998</v>
      </c>
      <c r="H23" s="18">
        <v>8.0000000000000004E-4</v>
      </c>
      <c r="I23" s="18">
        <v>0.16109999999999999</v>
      </c>
    </row>
    <row r="24" spans="1:9" x14ac:dyDescent="0.25">
      <c r="A24" s="18" t="s">
        <v>76</v>
      </c>
      <c r="B24" s="18">
        <v>0.9899</v>
      </c>
      <c r="C24" s="18">
        <v>8.9999999999999998E-4</v>
      </c>
      <c r="D24" s="18">
        <v>1.35E-2</v>
      </c>
      <c r="E24" s="18">
        <v>6.8599999999999994E-2</v>
      </c>
      <c r="F24" s="18">
        <v>0.9113</v>
      </c>
      <c r="G24" s="18">
        <v>0.99160000000000004</v>
      </c>
      <c r="H24" s="18">
        <v>8.3999999999999995E-3</v>
      </c>
      <c r="I24" s="18">
        <v>8.8700000000000001E-2</v>
      </c>
    </row>
    <row r="25" spans="1:9" x14ac:dyDescent="0.25">
      <c r="A25" s="18" t="s">
        <v>77</v>
      </c>
      <c r="B25" s="18">
        <v>0.96289999999999998</v>
      </c>
      <c r="C25" s="18">
        <v>2.3E-3</v>
      </c>
      <c r="D25" s="18">
        <v>2.3400000000000001E-2</v>
      </c>
      <c r="E25" s="18">
        <v>9.7500000000000003E-2</v>
      </c>
      <c r="F25" s="18">
        <v>0.84450000000000003</v>
      </c>
      <c r="G25" s="18">
        <v>0.97619999999999996</v>
      </c>
      <c r="H25" s="18">
        <v>2.3800000000000002E-2</v>
      </c>
      <c r="I25" s="18">
        <v>0.1555</v>
      </c>
    </row>
    <row r="26" spans="1:9" s="1" customFormat="1" x14ac:dyDescent="0.25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0.78232173913043468</v>
      </c>
      <c r="G26" s="1">
        <f t="shared" si="0"/>
        <v>0.99384782608695654</v>
      </c>
      <c r="H26" s="1">
        <f t="shared" si="0"/>
        <v>6.1521739130434789E-3</v>
      </c>
      <c r="I26" s="1">
        <f t="shared" si="0"/>
        <v>0.21767826086956524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3" activePane="bottomLeft" state="frozen"/>
      <selection pane="bottomLeft" activeCell="A12" sqref="A12:H12"/>
    </sheetView>
  </sheetViews>
  <sheetFormatPr defaultRowHeight="15" x14ac:dyDescent="0.2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 x14ac:dyDescent="0.25">
      <c r="A1" s="24" t="s">
        <v>79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10</v>
      </c>
      <c r="B3" s="2">
        <v>0.93830000000000002</v>
      </c>
      <c r="C3" s="2">
        <v>1.9E-3</v>
      </c>
      <c r="D3" s="2">
        <v>7.1000000000000004E-3</v>
      </c>
      <c r="E3" s="2">
        <v>0.2676</v>
      </c>
      <c r="F3" s="2">
        <v>0.72729999999999995</v>
      </c>
      <c r="G3" s="2">
        <v>1</v>
      </c>
      <c r="H3" s="2">
        <v>0</v>
      </c>
      <c r="I3" s="2">
        <v>0.2727</v>
      </c>
    </row>
    <row r="4" spans="1:9" x14ac:dyDescent="0.25">
      <c r="A4" s="2" t="s">
        <v>12</v>
      </c>
      <c r="B4" s="2">
        <v>0.98229999999999995</v>
      </c>
      <c r="C4" s="2">
        <v>1.1999999999999999E-3</v>
      </c>
      <c r="D4" s="2">
        <v>1.34E-2</v>
      </c>
      <c r="E4" s="2">
        <v>9.2700000000000005E-2</v>
      </c>
      <c r="F4" s="2">
        <v>0.87160000000000004</v>
      </c>
      <c r="G4" s="2">
        <v>0.99550000000000005</v>
      </c>
      <c r="H4" s="2">
        <v>4.4999999999999997E-3</v>
      </c>
      <c r="I4" s="2">
        <v>0.12839999999999999</v>
      </c>
    </row>
    <row r="5" spans="1:9" x14ac:dyDescent="0.25">
      <c r="A5" s="2" t="s">
        <v>14</v>
      </c>
      <c r="B5" s="2">
        <v>0.97150000000000003</v>
      </c>
      <c r="C5" s="2">
        <v>1.1999999999999999E-3</v>
      </c>
      <c r="D5" s="2">
        <v>1.2500000000000001E-2</v>
      </c>
      <c r="E5" s="2">
        <v>9.35E-2</v>
      </c>
      <c r="F5" s="2">
        <v>0.82089999999999996</v>
      </c>
      <c r="G5" s="2">
        <v>0.99919999999999998</v>
      </c>
      <c r="H5" s="2">
        <v>8.0000000000000004E-4</v>
      </c>
      <c r="I5" s="2">
        <v>0.17910000000000001</v>
      </c>
    </row>
    <row r="6" spans="1:9" x14ac:dyDescent="0.25">
      <c r="A6" s="2" t="s">
        <v>16</v>
      </c>
      <c r="B6" s="2">
        <v>0.97460000000000002</v>
      </c>
      <c r="C6" s="2">
        <v>1.1999999999999999E-3</v>
      </c>
      <c r="D6" s="2">
        <v>8.8999999999999999E-3</v>
      </c>
      <c r="E6" s="2">
        <v>0.13900000000000001</v>
      </c>
      <c r="F6" s="2">
        <v>0.90290000000000004</v>
      </c>
      <c r="G6" s="2">
        <v>0.99180000000000001</v>
      </c>
      <c r="H6" s="2">
        <v>8.2000000000000007E-3</v>
      </c>
      <c r="I6" s="2">
        <v>9.7100000000000006E-2</v>
      </c>
    </row>
    <row r="7" spans="1:9" x14ac:dyDescent="0.25">
      <c r="A7" s="2" t="s">
        <v>19</v>
      </c>
      <c r="B7" s="2">
        <v>0.95940000000000003</v>
      </c>
      <c r="C7" s="2">
        <v>1.9E-3</v>
      </c>
      <c r="D7" s="2">
        <v>1.52E-2</v>
      </c>
      <c r="E7" s="2">
        <v>0.1217</v>
      </c>
      <c r="F7" s="2">
        <v>0.75780000000000003</v>
      </c>
      <c r="G7" s="2">
        <v>0.99460000000000004</v>
      </c>
      <c r="H7" s="2">
        <v>5.4000000000000003E-3</v>
      </c>
      <c r="I7" s="2">
        <v>0.2422</v>
      </c>
    </row>
    <row r="8" spans="1:9" x14ac:dyDescent="0.25">
      <c r="A8" s="2" t="s">
        <v>21</v>
      </c>
      <c r="B8" s="2">
        <v>0.9718</v>
      </c>
      <c r="C8" s="2">
        <v>1.9E-3</v>
      </c>
      <c r="D8" s="2">
        <v>1.8499999999999999E-2</v>
      </c>
      <c r="E8" s="2">
        <v>0.105</v>
      </c>
      <c r="F8" s="2">
        <v>0.93859999999999999</v>
      </c>
      <c r="G8" s="2">
        <v>0.98629999999999995</v>
      </c>
      <c r="H8" s="2">
        <v>1.37E-2</v>
      </c>
      <c r="I8" s="2">
        <v>6.1400000000000003E-2</v>
      </c>
    </row>
    <row r="9" spans="1:9" x14ac:dyDescent="0.25">
      <c r="A9" s="2" t="s">
        <v>23</v>
      </c>
      <c r="B9" s="2">
        <v>0.98119999999999996</v>
      </c>
      <c r="C9" s="2">
        <v>1.4E-3</v>
      </c>
      <c r="D9" s="2">
        <v>1.8200000000000001E-2</v>
      </c>
      <c r="E9" s="2">
        <v>7.9600000000000004E-2</v>
      </c>
      <c r="F9" s="2">
        <v>0.9204</v>
      </c>
      <c r="G9" s="2">
        <v>0.96860000000000002</v>
      </c>
      <c r="H9" s="2">
        <v>3.1399999999999997E-2</v>
      </c>
      <c r="I9" s="2">
        <v>7.9600000000000004E-2</v>
      </c>
    </row>
    <row r="10" spans="1:9" x14ac:dyDescent="0.25">
      <c r="A10" s="2" t="s">
        <v>25</v>
      </c>
      <c r="B10" s="2">
        <v>0.96660000000000001</v>
      </c>
      <c r="C10" s="2">
        <v>1.5E-3</v>
      </c>
      <c r="D10" s="2">
        <v>1.6E-2</v>
      </c>
      <c r="E10" s="2">
        <v>9.6199999999999994E-2</v>
      </c>
      <c r="F10" s="2">
        <v>0.74519999999999997</v>
      </c>
      <c r="G10" s="2">
        <v>0.95740000000000003</v>
      </c>
      <c r="H10" s="2">
        <v>4.2599999999999999E-2</v>
      </c>
      <c r="I10" s="2">
        <v>0.25480000000000003</v>
      </c>
    </row>
    <row r="11" spans="1:9" x14ac:dyDescent="0.25">
      <c r="A11" s="2" t="s">
        <v>27</v>
      </c>
      <c r="B11" s="2">
        <v>0.97560000000000002</v>
      </c>
      <c r="C11" s="2">
        <v>1.6000000000000001E-3</v>
      </c>
      <c r="D11" s="2">
        <v>1.83E-2</v>
      </c>
      <c r="E11" s="2">
        <v>8.8300000000000003E-2</v>
      </c>
      <c r="F11" s="2">
        <v>0.71430000000000005</v>
      </c>
      <c r="G11" s="2">
        <v>0.99</v>
      </c>
      <c r="H11" s="2">
        <v>0.01</v>
      </c>
      <c r="I11" s="2">
        <v>0.28570000000000001</v>
      </c>
    </row>
    <row r="12" spans="1:9" x14ac:dyDescent="0.25">
      <c r="A12" s="2" t="s">
        <v>29</v>
      </c>
      <c r="B12" s="2">
        <v>0.90149999999999997</v>
      </c>
      <c r="C12" s="2">
        <v>3.3E-3</v>
      </c>
      <c r="D12" s="2">
        <v>2.2800000000000001E-2</v>
      </c>
      <c r="E12" s="2">
        <v>0.14330000000000001</v>
      </c>
      <c r="F12" s="2">
        <v>0.45190000000000002</v>
      </c>
      <c r="G12" s="2">
        <v>0.99450000000000005</v>
      </c>
      <c r="H12" s="2">
        <v>5.4999999999999997E-3</v>
      </c>
      <c r="I12" s="2">
        <v>0.54810000000000003</v>
      </c>
    </row>
    <row r="13" spans="1:9" x14ac:dyDescent="0.25">
      <c r="A13" s="2" t="s">
        <v>31</v>
      </c>
      <c r="B13" s="2">
        <v>0.97319999999999995</v>
      </c>
      <c r="C13" s="2">
        <v>1.4E-3</v>
      </c>
      <c r="D13" s="2">
        <v>1.55E-2</v>
      </c>
      <c r="E13" s="2">
        <v>8.9499999999999996E-2</v>
      </c>
      <c r="F13" s="2">
        <v>0.89059999999999995</v>
      </c>
      <c r="G13" s="2">
        <v>0.93189999999999995</v>
      </c>
      <c r="H13" s="2">
        <v>6.8099999999999994E-2</v>
      </c>
      <c r="I13" s="2">
        <v>0.1094</v>
      </c>
    </row>
    <row r="14" spans="1:9" x14ac:dyDescent="0.25">
      <c r="A14" s="18" t="s">
        <v>33</v>
      </c>
      <c r="B14" s="18">
        <v>0.96479999999999999</v>
      </c>
      <c r="C14" s="18">
        <v>2.0999999999999999E-3</v>
      </c>
      <c r="D14" s="18">
        <v>2.0899999999999998E-2</v>
      </c>
      <c r="E14" s="18">
        <v>0.1</v>
      </c>
      <c r="F14" s="18">
        <v>0.43590000000000001</v>
      </c>
      <c r="G14" s="18">
        <v>1</v>
      </c>
      <c r="H14" s="18">
        <v>0</v>
      </c>
      <c r="I14" s="18">
        <v>0.56410000000000005</v>
      </c>
    </row>
    <row r="15" spans="1:9" x14ac:dyDescent="0.25">
      <c r="A15" s="18" t="s">
        <v>35</v>
      </c>
      <c r="B15" s="18">
        <v>0.94599999999999995</v>
      </c>
      <c r="C15" s="18">
        <v>1.9E-3</v>
      </c>
      <c r="D15" s="18">
        <v>1.5800000000000002E-2</v>
      </c>
      <c r="E15" s="18">
        <v>0.1188</v>
      </c>
      <c r="F15" s="18">
        <v>0.42309999999999998</v>
      </c>
      <c r="G15" s="18">
        <v>1</v>
      </c>
      <c r="H15" s="18">
        <v>0</v>
      </c>
      <c r="I15" s="18">
        <v>0.57689999999999997</v>
      </c>
    </row>
    <row r="16" spans="1:9" x14ac:dyDescent="0.25">
      <c r="A16" s="18" t="s">
        <v>37</v>
      </c>
      <c r="B16" s="18">
        <v>0.9637</v>
      </c>
      <c r="C16" s="18">
        <v>2.3999999999999998E-3</v>
      </c>
      <c r="D16" s="18">
        <v>2.2599999999999999E-2</v>
      </c>
      <c r="E16" s="18">
        <v>0.1072</v>
      </c>
      <c r="F16" s="18">
        <v>0.81089999999999995</v>
      </c>
      <c r="G16" s="18">
        <v>0.9859</v>
      </c>
      <c r="H16" s="18">
        <v>1.41E-2</v>
      </c>
      <c r="I16" s="18">
        <v>0.18909999999999999</v>
      </c>
    </row>
    <row r="17" spans="1:9" x14ac:dyDescent="0.25">
      <c r="A17" s="18" t="s">
        <v>39</v>
      </c>
      <c r="B17" s="18">
        <v>0.93899999999999995</v>
      </c>
      <c r="C17" s="18">
        <v>1.4E-3</v>
      </c>
      <c r="D17" s="18">
        <v>8.0000000000000002E-3</v>
      </c>
      <c r="E17" s="18">
        <v>0.1736</v>
      </c>
      <c r="F17" s="18">
        <v>0.5333</v>
      </c>
      <c r="G17" s="18">
        <v>0.99819999999999998</v>
      </c>
      <c r="H17" s="18">
        <v>1.8E-3</v>
      </c>
      <c r="I17" s="18">
        <v>0.4667</v>
      </c>
    </row>
    <row r="18" spans="1:9" x14ac:dyDescent="0.25">
      <c r="A18" s="18" t="s">
        <v>41</v>
      </c>
      <c r="B18" s="18">
        <v>0.93300000000000005</v>
      </c>
      <c r="C18" s="18">
        <v>3.2000000000000002E-3</v>
      </c>
      <c r="D18" s="18">
        <v>2.58E-2</v>
      </c>
      <c r="E18" s="18">
        <v>0.1245</v>
      </c>
      <c r="F18" s="18">
        <v>0.49299999999999999</v>
      </c>
      <c r="G18" s="18">
        <v>1</v>
      </c>
      <c r="H18" s="18">
        <v>0</v>
      </c>
      <c r="I18" s="18">
        <v>0.50700000000000001</v>
      </c>
    </row>
    <row r="19" spans="1:9" x14ac:dyDescent="0.25">
      <c r="A19" s="18" t="s">
        <v>43</v>
      </c>
      <c r="B19" s="18">
        <v>0.95840000000000003</v>
      </c>
      <c r="C19" s="18">
        <v>2.0999999999999999E-3</v>
      </c>
      <c r="D19" s="18">
        <v>1.77E-2</v>
      </c>
      <c r="E19" s="18">
        <v>0.12039999999999999</v>
      </c>
      <c r="F19" s="18">
        <v>0.73329999999999995</v>
      </c>
      <c r="G19" s="18">
        <v>0.99760000000000004</v>
      </c>
      <c r="H19" s="18">
        <v>2.3999999999999998E-3</v>
      </c>
      <c r="I19" s="18">
        <v>0.26669999999999999</v>
      </c>
    </row>
    <row r="20" spans="1:9" x14ac:dyDescent="0.25">
      <c r="A20" s="18" t="s">
        <v>45</v>
      </c>
      <c r="B20" s="18">
        <v>0.9405</v>
      </c>
      <c r="C20" s="18">
        <v>1.8E-3</v>
      </c>
      <c r="D20" s="18">
        <v>9.5999999999999992E-3</v>
      </c>
      <c r="E20" s="18">
        <v>0.19120000000000001</v>
      </c>
      <c r="F20" s="18">
        <v>0.76300000000000001</v>
      </c>
      <c r="G20" s="18">
        <v>0.99760000000000004</v>
      </c>
      <c r="H20" s="18">
        <v>2.3999999999999998E-3</v>
      </c>
      <c r="I20" s="18">
        <v>0.23699999999999999</v>
      </c>
    </row>
    <row r="21" spans="1:9" x14ac:dyDescent="0.25">
      <c r="A21" s="18" t="s">
        <v>47</v>
      </c>
      <c r="B21" s="18">
        <v>0.96130000000000004</v>
      </c>
      <c r="C21" s="18">
        <v>2.3999999999999998E-3</v>
      </c>
      <c r="D21" s="18">
        <v>2.3599999999999999E-2</v>
      </c>
      <c r="E21" s="18">
        <v>0.1017</v>
      </c>
      <c r="F21" s="18">
        <v>0.56059999999999999</v>
      </c>
      <c r="G21" s="18">
        <v>0.99619999999999997</v>
      </c>
      <c r="H21" s="18">
        <v>3.8E-3</v>
      </c>
      <c r="I21" s="18">
        <v>0.43940000000000001</v>
      </c>
    </row>
    <row r="22" spans="1:9" x14ac:dyDescent="0.25">
      <c r="A22" s="18" t="s">
        <v>49</v>
      </c>
      <c r="B22" s="18">
        <v>0.97670000000000001</v>
      </c>
      <c r="C22" s="18">
        <v>2E-3</v>
      </c>
      <c r="D22" s="18">
        <v>2.52E-2</v>
      </c>
      <c r="E22" s="18">
        <v>8.1199999999999994E-2</v>
      </c>
      <c r="F22" s="18">
        <v>0.89400000000000002</v>
      </c>
      <c r="G22" s="18">
        <v>0.98629999999999995</v>
      </c>
      <c r="H22" s="18">
        <v>1.37E-2</v>
      </c>
      <c r="I22" s="18">
        <v>0.106</v>
      </c>
    </row>
    <row r="23" spans="1:9" x14ac:dyDescent="0.25">
      <c r="A23" s="18" t="s">
        <v>51</v>
      </c>
      <c r="B23" s="18">
        <v>0.95799999999999996</v>
      </c>
      <c r="C23" s="18">
        <v>1.6000000000000001E-3</v>
      </c>
      <c r="D23" s="18">
        <v>1.8200000000000001E-2</v>
      </c>
      <c r="E23" s="18">
        <v>8.7300000000000003E-2</v>
      </c>
      <c r="F23" s="18">
        <v>0.80489999999999995</v>
      </c>
      <c r="G23" s="18">
        <v>0.99460000000000004</v>
      </c>
      <c r="H23" s="18">
        <v>5.4000000000000003E-3</v>
      </c>
      <c r="I23" s="18">
        <v>0.1951</v>
      </c>
    </row>
    <row r="24" spans="1:9" x14ac:dyDescent="0.25">
      <c r="A24" s="1" t="s">
        <v>3</v>
      </c>
      <c r="B24" s="1">
        <f>AVERAGE(B3:B23)</f>
        <v>0.95892380952380951</v>
      </c>
      <c r="C24" s="1">
        <f t="shared" ref="C24:I24" si="0">AVERAGE(C3:C23)</f>
        <v>1.8761904761904762E-3</v>
      </c>
      <c r="D24" s="1">
        <f t="shared" si="0"/>
        <v>1.6847619047619049E-2</v>
      </c>
      <c r="E24" s="1">
        <f>AVERAGE(E3:E23)</f>
        <v>0.12010952380952379</v>
      </c>
      <c r="F24" s="1">
        <f t="shared" si="0"/>
        <v>0.72350000000000014</v>
      </c>
      <c r="G24" s="1">
        <f t="shared" si="0"/>
        <v>0.98886666666666656</v>
      </c>
      <c r="H24" s="1">
        <f t="shared" si="0"/>
        <v>1.1133333333333332E-2</v>
      </c>
      <c r="I24" s="1">
        <f t="shared" si="0"/>
        <v>0.27650000000000002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3" activePane="bottomLeft" state="frozen"/>
      <selection pane="bottomLeft" activeCell="K30" sqref="K30"/>
    </sheetView>
  </sheetViews>
  <sheetFormatPr defaultRowHeight="15" x14ac:dyDescent="0.2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 x14ac:dyDescent="0.25">
      <c r="A1" s="24" t="s">
        <v>78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 x14ac:dyDescent="0.25">
      <c r="A4" s="2" t="s">
        <v>11</v>
      </c>
      <c r="B4" s="2">
        <v>0.98750000000000004</v>
      </c>
      <c r="C4" s="2">
        <v>1.2999999999999999E-3</v>
      </c>
      <c r="D4" s="2">
        <v>2.0799999999999999E-2</v>
      </c>
      <c r="E4" s="2">
        <v>6.1400000000000003E-2</v>
      </c>
      <c r="F4" s="2">
        <v>0.87680000000000002</v>
      </c>
      <c r="G4" s="2">
        <v>1</v>
      </c>
      <c r="H4" s="2">
        <v>0</v>
      </c>
      <c r="I4" s="2">
        <v>0.1232</v>
      </c>
    </row>
    <row r="5" spans="1:9" x14ac:dyDescent="0.25">
      <c r="A5" s="2" t="s">
        <v>13</v>
      </c>
      <c r="B5" s="2">
        <v>0.97309999999999997</v>
      </c>
      <c r="C5" s="2">
        <v>1E-3</v>
      </c>
      <c r="D5" s="2">
        <v>1.15E-2</v>
      </c>
      <c r="E5" s="2">
        <v>8.9599999999999999E-2</v>
      </c>
      <c r="F5" s="2">
        <v>0.9012</v>
      </c>
      <c r="G5" s="2">
        <v>0.98670000000000002</v>
      </c>
      <c r="H5" s="2">
        <v>1.3299999999999999E-2</v>
      </c>
      <c r="I5" s="2">
        <v>9.8799999999999999E-2</v>
      </c>
    </row>
    <row r="6" spans="1:9" x14ac:dyDescent="0.25">
      <c r="A6" s="2" t="s">
        <v>15</v>
      </c>
      <c r="B6" s="2">
        <v>0.9869</v>
      </c>
      <c r="C6" s="2">
        <v>1E-3</v>
      </c>
      <c r="D6" s="2">
        <v>1.37E-2</v>
      </c>
      <c r="E6" s="2">
        <v>7.51E-2</v>
      </c>
      <c r="F6" s="2">
        <v>0.99060000000000004</v>
      </c>
      <c r="G6" s="2">
        <v>0.96089999999999998</v>
      </c>
      <c r="H6" s="2">
        <v>3.9100000000000003E-2</v>
      </c>
      <c r="I6" s="2">
        <v>9.4000000000000004E-3</v>
      </c>
    </row>
    <row r="7" spans="1:9" x14ac:dyDescent="0.25">
      <c r="A7" s="2" t="s">
        <v>18</v>
      </c>
      <c r="B7" s="2">
        <v>0.96989999999999998</v>
      </c>
      <c r="C7" s="2">
        <v>1.2999999999999999E-3</v>
      </c>
      <c r="D7" s="2">
        <v>1.18E-2</v>
      </c>
      <c r="E7" s="2">
        <v>0.11360000000000001</v>
      </c>
      <c r="F7" s="2">
        <v>0.85899999999999999</v>
      </c>
      <c r="G7" s="2">
        <v>0.99880000000000002</v>
      </c>
      <c r="H7" s="2">
        <v>1.1999999999999999E-3</v>
      </c>
      <c r="I7" s="2">
        <v>0.14099999999999999</v>
      </c>
    </row>
    <row r="8" spans="1:9" x14ac:dyDescent="0.25">
      <c r="A8" s="2" t="s">
        <v>20</v>
      </c>
      <c r="B8" s="2">
        <v>0.98229999999999995</v>
      </c>
      <c r="C8" s="2">
        <v>1.8E-3</v>
      </c>
      <c r="D8" s="2">
        <v>2.3599999999999999E-2</v>
      </c>
      <c r="E8" s="2">
        <v>7.5300000000000006E-2</v>
      </c>
      <c r="F8" s="2">
        <v>0.95889999999999997</v>
      </c>
      <c r="G8" s="2">
        <v>0.98309999999999997</v>
      </c>
      <c r="H8" s="2">
        <v>1.6899999999999998E-2</v>
      </c>
      <c r="I8" s="2">
        <v>4.1099999999999998E-2</v>
      </c>
    </row>
    <row r="9" spans="1:9" x14ac:dyDescent="0.25">
      <c r="A9" s="2" t="s">
        <v>22</v>
      </c>
      <c r="B9" s="2">
        <v>0.97729999999999995</v>
      </c>
      <c r="C9" s="2">
        <v>1.6000000000000001E-3</v>
      </c>
      <c r="D9" s="2">
        <v>1.5800000000000002E-2</v>
      </c>
      <c r="E9" s="2">
        <v>9.8500000000000004E-2</v>
      </c>
      <c r="F9" s="2">
        <v>0.86670000000000003</v>
      </c>
      <c r="G9" s="2">
        <v>0.99509999999999998</v>
      </c>
      <c r="H9" s="2">
        <v>4.8999999999999998E-3</v>
      </c>
      <c r="I9" s="2">
        <v>0.1333</v>
      </c>
    </row>
    <row r="10" spans="1:9" x14ac:dyDescent="0.25">
      <c r="A10" s="2" t="s">
        <v>24</v>
      </c>
      <c r="B10" s="2">
        <v>0.96220000000000006</v>
      </c>
      <c r="C10" s="2">
        <v>1.6999999999999999E-3</v>
      </c>
      <c r="D10" s="2">
        <v>1.5100000000000001E-2</v>
      </c>
      <c r="E10" s="2">
        <v>0.1143</v>
      </c>
      <c r="F10" s="2">
        <v>0.22639999999999999</v>
      </c>
      <c r="G10" s="2">
        <v>1</v>
      </c>
      <c r="H10" s="2">
        <v>0</v>
      </c>
      <c r="I10" s="2">
        <v>0.77359999999999995</v>
      </c>
    </row>
    <row r="11" spans="1:9" x14ac:dyDescent="0.25">
      <c r="A11" s="2" t="s">
        <v>26</v>
      </c>
      <c r="B11" s="2">
        <v>0.96930000000000005</v>
      </c>
      <c r="C11" s="2">
        <v>1.6999999999999999E-3</v>
      </c>
      <c r="D11" s="2">
        <v>1.54E-2</v>
      </c>
      <c r="E11" s="2">
        <v>0.1108</v>
      </c>
      <c r="F11" s="2">
        <v>0.625</v>
      </c>
      <c r="G11" s="2">
        <v>0.99709999999999999</v>
      </c>
      <c r="H11" s="2">
        <v>2.8999999999999998E-3</v>
      </c>
      <c r="I11" s="2">
        <v>0.375</v>
      </c>
    </row>
    <row r="12" spans="1:9" x14ac:dyDescent="0.25">
      <c r="A12" s="2" t="s">
        <v>28</v>
      </c>
      <c r="B12" s="2">
        <v>0.86770000000000003</v>
      </c>
      <c r="C12" s="2">
        <v>3.8E-3</v>
      </c>
      <c r="D12" s="2">
        <v>1.89E-2</v>
      </c>
      <c r="E12" s="2">
        <v>0.20319999999999999</v>
      </c>
      <c r="F12" s="2">
        <v>0.56979999999999997</v>
      </c>
      <c r="G12" s="2">
        <v>0.99409999999999998</v>
      </c>
      <c r="H12" s="2">
        <v>5.8999999999999999E-3</v>
      </c>
      <c r="I12" s="2">
        <v>0.43020000000000003</v>
      </c>
    </row>
    <row r="13" spans="1:9" x14ac:dyDescent="0.25">
      <c r="A13" s="2" t="s">
        <v>30</v>
      </c>
      <c r="B13" s="2">
        <v>0.98019999999999996</v>
      </c>
      <c r="C13" s="2">
        <v>1.9E-3</v>
      </c>
      <c r="D13" s="2">
        <v>2.5399999999999999E-2</v>
      </c>
      <c r="E13" s="2">
        <v>7.3400000000000007E-2</v>
      </c>
      <c r="F13" s="2">
        <v>0.94589999999999996</v>
      </c>
      <c r="G13" s="2">
        <v>0.93479999999999996</v>
      </c>
      <c r="H13" s="2">
        <v>6.5199999999999994E-2</v>
      </c>
      <c r="I13" s="2">
        <v>5.4100000000000002E-2</v>
      </c>
    </row>
    <row r="14" spans="1:9" x14ac:dyDescent="0.25">
      <c r="A14" s="18" t="s">
        <v>32</v>
      </c>
      <c r="B14" s="18">
        <v>0.97540000000000004</v>
      </c>
      <c r="C14" s="18">
        <v>1.5E-3</v>
      </c>
      <c r="D14" s="18">
        <v>1.47E-2</v>
      </c>
      <c r="E14" s="18">
        <v>9.9599999999999994E-2</v>
      </c>
      <c r="F14" s="18">
        <v>0.87639999999999996</v>
      </c>
      <c r="G14" s="18">
        <v>1</v>
      </c>
      <c r="H14" s="18">
        <v>0</v>
      </c>
      <c r="I14" s="18">
        <v>0.1236</v>
      </c>
    </row>
    <row r="15" spans="1:9" x14ac:dyDescent="0.25">
      <c r="A15" s="18" t="s">
        <v>34</v>
      </c>
      <c r="B15" s="18">
        <v>0.9294</v>
      </c>
      <c r="C15" s="18">
        <v>1.9E-3</v>
      </c>
      <c r="D15" s="18">
        <v>1.1299999999999999E-2</v>
      </c>
      <c r="E15" s="18">
        <v>0.16830000000000001</v>
      </c>
      <c r="F15" s="18">
        <v>0.3125</v>
      </c>
      <c r="G15" s="18">
        <v>1</v>
      </c>
      <c r="H15" s="18">
        <v>0</v>
      </c>
      <c r="I15" s="18">
        <v>0.6875</v>
      </c>
    </row>
    <row r="16" spans="1:9" x14ac:dyDescent="0.25">
      <c r="A16" s="18" t="s">
        <v>36</v>
      </c>
      <c r="B16" s="18">
        <v>0.96930000000000005</v>
      </c>
      <c r="C16" s="18">
        <v>2.3999999999999998E-3</v>
      </c>
      <c r="D16" s="18">
        <v>2.2800000000000001E-2</v>
      </c>
      <c r="E16" s="18">
        <v>0.10639999999999999</v>
      </c>
      <c r="F16" s="18">
        <v>0.8276</v>
      </c>
      <c r="G16" s="18">
        <v>0.98629999999999995</v>
      </c>
      <c r="H16" s="18">
        <v>1.37E-2</v>
      </c>
      <c r="I16" s="18">
        <v>0.1724</v>
      </c>
    </row>
    <row r="17" spans="1:9" x14ac:dyDescent="0.25">
      <c r="A17" s="18" t="s">
        <v>38</v>
      </c>
      <c r="B17" s="18">
        <v>0.96579999999999999</v>
      </c>
      <c r="C17" s="18">
        <v>1.1999999999999999E-3</v>
      </c>
      <c r="D17" s="18">
        <v>1.1299999999999999E-2</v>
      </c>
      <c r="E17" s="18">
        <v>0.10829999999999999</v>
      </c>
      <c r="F17" s="18">
        <v>0.63370000000000004</v>
      </c>
      <c r="G17" s="18">
        <v>0.99529999999999996</v>
      </c>
      <c r="H17" s="18">
        <v>4.7000000000000002E-3</v>
      </c>
      <c r="I17" s="18">
        <v>0.36630000000000001</v>
      </c>
    </row>
    <row r="18" spans="1:9" x14ac:dyDescent="0.25">
      <c r="A18" s="18" t="s">
        <v>40</v>
      </c>
      <c r="B18" s="18">
        <v>0.96499999999999997</v>
      </c>
      <c r="C18" s="18">
        <v>2E-3</v>
      </c>
      <c r="D18" s="18">
        <v>1.9E-2</v>
      </c>
      <c r="E18" s="18">
        <v>0.10489999999999999</v>
      </c>
      <c r="F18" s="18">
        <v>0.75190000000000001</v>
      </c>
      <c r="G18" s="18">
        <v>0.99150000000000005</v>
      </c>
      <c r="H18" s="18">
        <v>8.5000000000000006E-3</v>
      </c>
      <c r="I18" s="18">
        <v>0.24809999999999999</v>
      </c>
    </row>
    <row r="19" spans="1:9" x14ac:dyDescent="0.25">
      <c r="A19" s="18" t="s">
        <v>42</v>
      </c>
      <c r="B19" s="18">
        <v>0.96330000000000005</v>
      </c>
      <c r="C19" s="18">
        <v>2.0999999999999999E-3</v>
      </c>
      <c r="D19" s="18">
        <v>2.0199999999999999E-2</v>
      </c>
      <c r="E19" s="18">
        <v>0.10150000000000001</v>
      </c>
      <c r="F19" s="18">
        <v>0.70430000000000004</v>
      </c>
      <c r="G19" s="18">
        <v>0.995</v>
      </c>
      <c r="H19" s="18">
        <v>5.0000000000000001E-3</v>
      </c>
      <c r="I19" s="18">
        <v>0.29570000000000002</v>
      </c>
    </row>
    <row r="20" spans="1:9" x14ac:dyDescent="0.25">
      <c r="A20" s="18" t="s">
        <v>44</v>
      </c>
      <c r="B20" s="18">
        <v>0.95299999999999996</v>
      </c>
      <c r="C20" s="18">
        <v>2.7000000000000001E-3</v>
      </c>
      <c r="D20" s="18">
        <v>2.5700000000000001E-2</v>
      </c>
      <c r="E20" s="18">
        <v>0.1051</v>
      </c>
      <c r="F20" s="18">
        <v>0.93859999999999999</v>
      </c>
      <c r="G20" s="18">
        <v>0.9173</v>
      </c>
      <c r="H20" s="18">
        <v>8.2699999999999996E-2</v>
      </c>
      <c r="I20" s="18">
        <v>6.1400000000000003E-2</v>
      </c>
    </row>
    <row r="21" spans="1:9" x14ac:dyDescent="0.25">
      <c r="A21" s="18" t="s">
        <v>46</v>
      </c>
      <c r="B21" s="18">
        <v>0.95150000000000001</v>
      </c>
      <c r="C21" s="18">
        <v>2.3E-3</v>
      </c>
      <c r="D21" s="18">
        <v>2.2200000000000001E-2</v>
      </c>
      <c r="E21" s="18">
        <v>0.1018</v>
      </c>
      <c r="F21" s="18">
        <v>0.55679999999999996</v>
      </c>
      <c r="G21" s="18">
        <v>1</v>
      </c>
      <c r="H21" s="18">
        <v>0</v>
      </c>
      <c r="I21" s="18">
        <v>0.44319999999999998</v>
      </c>
    </row>
    <row r="22" spans="1:9" x14ac:dyDescent="0.25">
      <c r="A22" s="18" t="s">
        <v>48</v>
      </c>
      <c r="B22" s="18">
        <v>0.97750000000000004</v>
      </c>
      <c r="C22" s="18">
        <v>1.6999999999999999E-3</v>
      </c>
      <c r="D22" s="18">
        <v>2.2599999999999999E-2</v>
      </c>
      <c r="E22" s="18">
        <v>7.5200000000000003E-2</v>
      </c>
      <c r="F22" s="18">
        <v>0.67149999999999999</v>
      </c>
      <c r="G22" s="18">
        <v>0.99619999999999997</v>
      </c>
      <c r="H22" s="18">
        <v>3.8E-3</v>
      </c>
      <c r="I22" s="18">
        <v>0.32850000000000001</v>
      </c>
    </row>
    <row r="23" spans="1:9" x14ac:dyDescent="0.25">
      <c r="A23" s="18" t="s">
        <v>50</v>
      </c>
      <c r="B23" s="18">
        <v>0.93879999999999997</v>
      </c>
      <c r="C23" s="18">
        <v>1.9E-3</v>
      </c>
      <c r="D23" s="18">
        <v>1.6199999999999999E-2</v>
      </c>
      <c r="E23" s="18">
        <v>0.11899999999999999</v>
      </c>
      <c r="F23" s="18">
        <v>0.76270000000000004</v>
      </c>
      <c r="G23" s="18">
        <v>0.99570000000000003</v>
      </c>
      <c r="H23" s="18">
        <v>4.3E-3</v>
      </c>
      <c r="I23" s="18">
        <v>0.23730000000000001</v>
      </c>
    </row>
    <row r="24" spans="1:9" x14ac:dyDescent="0.25">
      <c r="A24" s="18" t="s">
        <v>17</v>
      </c>
      <c r="B24" s="18">
        <v>0.9778</v>
      </c>
      <c r="C24" s="18">
        <v>1.8E-3</v>
      </c>
      <c r="D24" s="18">
        <v>2.3199999999999998E-2</v>
      </c>
      <c r="E24" s="18">
        <v>7.6600000000000001E-2</v>
      </c>
      <c r="F24" s="18">
        <v>0.94210000000000005</v>
      </c>
      <c r="G24" s="18">
        <v>0.9496</v>
      </c>
      <c r="H24" s="18">
        <v>5.04E-2</v>
      </c>
      <c r="I24" s="18">
        <v>5.79E-2</v>
      </c>
    </row>
    <row r="25" spans="1:9" x14ac:dyDescent="0.25">
      <c r="A25" s="1" t="s">
        <v>3</v>
      </c>
      <c r="B25" s="1">
        <f>AVERAGE(B3:B24)</f>
        <v>0.96347272727272693</v>
      </c>
      <c r="C25" s="1">
        <f t="shared" ref="C25:I25" si="0">AVERAGE(C3:C24)</f>
        <v>1.8318181818181819E-3</v>
      </c>
      <c r="D25" s="1">
        <f t="shared" si="0"/>
        <v>1.8095454545454547E-2</v>
      </c>
      <c r="E25" s="1">
        <f t="shared" si="0"/>
        <v>0.10370000000000003</v>
      </c>
      <c r="F25" s="1">
        <f t="shared" si="0"/>
        <v>0.75243636363636357</v>
      </c>
      <c r="G25" s="1">
        <f t="shared" si="0"/>
        <v>0.98502727272727253</v>
      </c>
      <c r="H25" s="1">
        <f t="shared" si="0"/>
        <v>1.4972727272727276E-2</v>
      </c>
      <c r="I25" s="1">
        <f t="shared" si="0"/>
        <v>0.2475636363636364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I16" sqref="I16"/>
    </sheetView>
  </sheetViews>
  <sheetFormatPr defaultRowHeight="15" x14ac:dyDescent="0.25"/>
  <cols>
    <col min="5" max="5" width="11.7109375" bestFit="1" customWidth="1"/>
  </cols>
  <sheetData>
    <row r="1" spans="1:9" x14ac:dyDescent="0.25">
      <c r="A1" s="24" t="s">
        <v>82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 x14ac:dyDescent="0.25">
      <c r="A4" s="18" t="s">
        <v>57</v>
      </c>
      <c r="B4" s="18">
        <v>0.98160000000000003</v>
      </c>
      <c r="C4" s="18">
        <v>1.1999999999999999E-3</v>
      </c>
      <c r="D4" s="18">
        <v>1.38E-2</v>
      </c>
      <c r="E4" s="18">
        <v>8.7999999999999995E-2</v>
      </c>
      <c r="F4" s="18">
        <v>0.96430000000000005</v>
      </c>
      <c r="G4" s="18">
        <v>0.98160000000000003</v>
      </c>
      <c r="H4" s="18">
        <v>1.84E-2</v>
      </c>
      <c r="I4" s="18">
        <v>3.5700000000000003E-2</v>
      </c>
    </row>
    <row r="5" spans="1:9" x14ac:dyDescent="0.25">
      <c r="A5" s="18" t="s">
        <v>59</v>
      </c>
      <c r="B5" s="18">
        <v>0.97370000000000001</v>
      </c>
      <c r="C5" s="18">
        <v>1.1999999999999999E-3</v>
      </c>
      <c r="D5" s="18">
        <v>1.1900000000000001E-2</v>
      </c>
      <c r="E5" s="18">
        <v>0.1045</v>
      </c>
      <c r="F5" s="18">
        <v>0.89410000000000001</v>
      </c>
      <c r="G5" s="18">
        <v>0.99639999999999995</v>
      </c>
      <c r="H5" s="18">
        <v>3.5999999999999999E-3</v>
      </c>
      <c r="I5" s="18">
        <v>0.10589999999999999</v>
      </c>
    </row>
    <row r="6" spans="1:9" x14ac:dyDescent="0.25">
      <c r="A6" s="18" t="s">
        <v>61</v>
      </c>
      <c r="B6" s="18">
        <v>0.91749999999999998</v>
      </c>
      <c r="C6" s="18">
        <v>2.2000000000000001E-3</v>
      </c>
      <c r="D6" s="18">
        <v>1.3100000000000001E-2</v>
      </c>
      <c r="E6" s="18">
        <v>0.1676</v>
      </c>
      <c r="F6" s="18">
        <v>0.63539999999999996</v>
      </c>
      <c r="G6" s="18">
        <v>1</v>
      </c>
      <c r="H6" s="18">
        <v>0</v>
      </c>
      <c r="I6" s="18">
        <v>0.36459999999999998</v>
      </c>
    </row>
    <row r="7" spans="1:9" x14ac:dyDescent="0.25">
      <c r="A7" s="18" t="s">
        <v>63</v>
      </c>
      <c r="B7" s="18">
        <v>0.96379999999999999</v>
      </c>
      <c r="C7" s="18">
        <v>2.5000000000000001E-3</v>
      </c>
      <c r="D7" s="18">
        <v>2.3800000000000002E-2</v>
      </c>
      <c r="E7" s="18">
        <v>0.105</v>
      </c>
      <c r="F7" s="18">
        <v>0.91320000000000001</v>
      </c>
      <c r="G7" s="18">
        <v>0.99570000000000003</v>
      </c>
      <c r="H7" s="18">
        <v>4.3E-3</v>
      </c>
      <c r="I7" s="18">
        <v>8.6800000000000002E-2</v>
      </c>
    </row>
    <row r="8" spans="1:9" x14ac:dyDescent="0.25">
      <c r="A8" s="18" t="s">
        <v>65</v>
      </c>
      <c r="B8" s="18">
        <v>0.98350000000000004</v>
      </c>
      <c r="C8" s="18">
        <v>1.2999999999999999E-3</v>
      </c>
      <c r="D8" s="18">
        <v>1.6E-2</v>
      </c>
      <c r="E8" s="18">
        <v>8.1799999999999998E-2</v>
      </c>
      <c r="F8" s="18">
        <v>0.9143</v>
      </c>
      <c r="G8" s="18">
        <v>1</v>
      </c>
      <c r="H8" s="18">
        <v>0</v>
      </c>
      <c r="I8" s="18">
        <v>8.5699999999999998E-2</v>
      </c>
    </row>
    <row r="9" spans="1:9" x14ac:dyDescent="0.25">
      <c r="A9" s="18" t="s">
        <v>67</v>
      </c>
      <c r="B9" s="18">
        <v>0.96840000000000004</v>
      </c>
      <c r="C9" s="18">
        <v>1.6000000000000001E-3</v>
      </c>
      <c r="D9" s="18">
        <v>1.55E-2</v>
      </c>
      <c r="E9" s="18">
        <v>0.1012</v>
      </c>
      <c r="F9" s="18">
        <v>0.66039999999999999</v>
      </c>
      <c r="G9" s="18">
        <v>1</v>
      </c>
      <c r="H9" s="18">
        <v>0</v>
      </c>
      <c r="I9" s="18">
        <v>0.33960000000000001</v>
      </c>
    </row>
    <row r="10" spans="1:9" x14ac:dyDescent="0.25">
      <c r="A10" s="18" t="s">
        <v>69</v>
      </c>
      <c r="B10" s="18">
        <v>0.95899999999999996</v>
      </c>
      <c r="C10" s="18">
        <v>1.2999999999999999E-3</v>
      </c>
      <c r="D10" s="18">
        <v>1.1299999999999999E-2</v>
      </c>
      <c r="E10" s="18">
        <v>0.1186</v>
      </c>
      <c r="F10" s="18">
        <v>0.68320000000000003</v>
      </c>
      <c r="G10" s="18">
        <v>0.99809999999999999</v>
      </c>
      <c r="H10" s="18">
        <v>1.9E-3</v>
      </c>
      <c r="I10" s="18">
        <v>0.31680000000000003</v>
      </c>
    </row>
    <row r="11" spans="1:9" x14ac:dyDescent="0.25">
      <c r="A11" s="18" t="s">
        <v>71</v>
      </c>
      <c r="B11" s="18">
        <v>0.94630000000000003</v>
      </c>
      <c r="C11" s="18">
        <v>2.5000000000000001E-3</v>
      </c>
      <c r="D11" s="18">
        <v>1.9E-2</v>
      </c>
      <c r="E11" s="18">
        <v>0.13</v>
      </c>
      <c r="F11" s="18">
        <v>0.79700000000000004</v>
      </c>
      <c r="G11" s="18">
        <v>0.99319999999999997</v>
      </c>
      <c r="H11" s="18">
        <v>6.7999999999999996E-3</v>
      </c>
      <c r="I11" s="18">
        <v>0.20300000000000001</v>
      </c>
    </row>
    <row r="12" spans="1:9" x14ac:dyDescent="0.25">
      <c r="A12" s="18" t="s">
        <v>73</v>
      </c>
      <c r="B12" s="18">
        <v>0.98170000000000002</v>
      </c>
      <c r="C12" s="18">
        <v>1.4E-3</v>
      </c>
      <c r="D12" s="18">
        <v>1.8100000000000002E-2</v>
      </c>
      <c r="E12" s="18">
        <v>7.6999999999999999E-2</v>
      </c>
      <c r="F12" s="18">
        <v>0.80969999999999998</v>
      </c>
      <c r="G12" s="18">
        <v>0.99160000000000004</v>
      </c>
      <c r="H12" s="18">
        <v>8.3999999999999995E-3</v>
      </c>
      <c r="I12" s="18">
        <v>0.1903</v>
      </c>
    </row>
    <row r="13" spans="1:9" x14ac:dyDescent="0.25">
      <c r="A13" s="18" t="s">
        <v>75</v>
      </c>
      <c r="B13" s="18">
        <v>0.98899999999999999</v>
      </c>
      <c r="C13" s="18">
        <v>1.1999999999999999E-3</v>
      </c>
      <c r="D13" s="18">
        <v>2.1600000000000001E-2</v>
      </c>
      <c r="E13" s="18">
        <v>5.7099999999999998E-2</v>
      </c>
      <c r="F13" s="18">
        <v>0.83889999999999998</v>
      </c>
      <c r="G13" s="18">
        <v>0.99919999999999998</v>
      </c>
      <c r="H13" s="18">
        <v>8.0000000000000004E-4</v>
      </c>
      <c r="I13" s="18">
        <v>0.16109999999999999</v>
      </c>
    </row>
    <row r="14" spans="1:9" x14ac:dyDescent="0.25">
      <c r="A14" s="18" t="s">
        <v>77</v>
      </c>
      <c r="B14" s="18">
        <v>0.96289999999999998</v>
      </c>
      <c r="C14" s="18">
        <v>2.3E-3</v>
      </c>
      <c r="D14" s="18">
        <v>2.3400000000000001E-2</v>
      </c>
      <c r="E14" s="18">
        <v>9.7500000000000003E-2</v>
      </c>
      <c r="F14" s="18">
        <v>0.84450000000000003</v>
      </c>
      <c r="G14" s="18">
        <v>0.97619999999999996</v>
      </c>
      <c r="H14" s="18">
        <v>2.3800000000000002E-2</v>
      </c>
      <c r="I14" s="18">
        <v>0.1555</v>
      </c>
    </row>
    <row r="15" spans="1:9" x14ac:dyDescent="0.25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0.81837500000000007</v>
      </c>
      <c r="G15" s="1">
        <f t="shared" si="0"/>
        <v>0.99404166666666682</v>
      </c>
      <c r="H15" s="1">
        <f t="shared" si="0"/>
        <v>5.9583333333333337E-3</v>
      </c>
      <c r="I15" s="1">
        <f t="shared" si="0"/>
        <v>0.18162500000000001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3" activePane="bottomLeft" state="frozen"/>
      <selection pane="bottomLeft" activeCell="F6" sqref="F6"/>
    </sheetView>
  </sheetViews>
  <sheetFormatPr defaultRowHeight="15" x14ac:dyDescent="0.25"/>
  <cols>
    <col min="5" max="5" width="11.7109375" bestFit="1" customWidth="1"/>
  </cols>
  <sheetData>
    <row r="1" spans="1:9" x14ac:dyDescent="0.25">
      <c r="A1" s="24" t="s">
        <v>83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8" t="s">
        <v>56</v>
      </c>
      <c r="B3" s="18">
        <v>0.9476</v>
      </c>
      <c r="C3" s="18">
        <v>1.5E-3</v>
      </c>
      <c r="D3" s="18">
        <v>1.29E-2</v>
      </c>
      <c r="E3" s="18">
        <v>0.1129</v>
      </c>
      <c r="F3" s="18">
        <v>0.62</v>
      </c>
      <c r="G3" s="18">
        <v>1</v>
      </c>
      <c r="H3" s="18">
        <v>0</v>
      </c>
      <c r="I3" s="18">
        <v>0.38</v>
      </c>
    </row>
    <row r="4" spans="1:9" x14ac:dyDescent="0.25">
      <c r="A4" s="18" t="s">
        <v>58</v>
      </c>
      <c r="B4" s="18">
        <v>0.98170000000000002</v>
      </c>
      <c r="C4" s="18">
        <v>1.1000000000000001E-3</v>
      </c>
      <c r="D4" s="18">
        <v>8.8999999999999999E-3</v>
      </c>
      <c r="E4" s="18">
        <v>0.1181</v>
      </c>
      <c r="F4" s="18">
        <v>0.9042</v>
      </c>
      <c r="G4" s="18">
        <v>0.98240000000000005</v>
      </c>
      <c r="H4" s="18">
        <v>1.7600000000000001E-2</v>
      </c>
      <c r="I4" s="18">
        <v>9.5799999999999996E-2</v>
      </c>
    </row>
    <row r="5" spans="1:9" x14ac:dyDescent="0.25">
      <c r="A5" s="18" t="s">
        <v>60</v>
      </c>
      <c r="B5" s="18">
        <v>0.96450000000000002</v>
      </c>
      <c r="C5" s="18">
        <v>1.6999999999999999E-3</v>
      </c>
      <c r="D5" s="18">
        <v>1.54E-2</v>
      </c>
      <c r="E5" s="18">
        <v>0.11219999999999999</v>
      </c>
      <c r="F5" s="18">
        <v>0.85709999999999997</v>
      </c>
      <c r="G5" s="18">
        <v>0.99450000000000005</v>
      </c>
      <c r="H5" s="18">
        <v>5.4999999999999997E-3</v>
      </c>
      <c r="I5" s="18">
        <v>0.1429</v>
      </c>
    </row>
    <row r="6" spans="1:9" x14ac:dyDescent="0.25">
      <c r="A6" s="18" t="s">
        <v>62</v>
      </c>
      <c r="B6" s="18">
        <v>0.92400000000000004</v>
      </c>
      <c r="C6" s="18">
        <v>2.0999999999999999E-3</v>
      </c>
      <c r="D6" s="18">
        <v>1.7899999999999999E-2</v>
      </c>
      <c r="E6" s="18">
        <v>0.1192</v>
      </c>
      <c r="F6" s="18">
        <v>0.36359999999999998</v>
      </c>
      <c r="G6" s="18">
        <v>1</v>
      </c>
      <c r="H6" s="18">
        <v>0</v>
      </c>
      <c r="I6" s="18">
        <v>0.63639999999999997</v>
      </c>
    </row>
    <row r="7" spans="1:9" x14ac:dyDescent="0.25">
      <c r="A7" s="18" t="s">
        <v>64</v>
      </c>
      <c r="B7" s="18">
        <v>0.96809999999999996</v>
      </c>
      <c r="C7" s="18">
        <v>2E-3</v>
      </c>
      <c r="D7" s="18">
        <v>1.8800000000000001E-2</v>
      </c>
      <c r="E7" s="18">
        <v>0.1084</v>
      </c>
      <c r="F7" s="18">
        <v>0.94740000000000002</v>
      </c>
      <c r="G7" s="18">
        <v>0.99650000000000005</v>
      </c>
      <c r="H7" s="18">
        <v>3.5000000000000001E-3</v>
      </c>
      <c r="I7" s="18">
        <v>5.2600000000000001E-2</v>
      </c>
    </row>
    <row r="8" spans="1:9" x14ac:dyDescent="0.25">
      <c r="A8" s="18" t="s">
        <v>66</v>
      </c>
      <c r="B8" s="18">
        <v>0.97170000000000001</v>
      </c>
      <c r="C8" s="18">
        <v>1.8E-3</v>
      </c>
      <c r="D8" s="18">
        <v>1.83E-2</v>
      </c>
      <c r="E8" s="18">
        <v>9.6799999999999997E-2</v>
      </c>
      <c r="F8" s="18">
        <v>0.95020000000000004</v>
      </c>
      <c r="G8" s="18">
        <v>0.97609999999999997</v>
      </c>
      <c r="H8" s="18">
        <v>2.3900000000000001E-2</v>
      </c>
      <c r="I8" s="18">
        <v>4.9799999999999997E-2</v>
      </c>
    </row>
    <row r="9" spans="1:9" x14ac:dyDescent="0.25">
      <c r="A9" s="18" t="s">
        <v>68</v>
      </c>
      <c r="B9" s="18">
        <v>0.93920000000000003</v>
      </c>
      <c r="C9" s="18">
        <v>2E-3</v>
      </c>
      <c r="D9" s="18">
        <v>1.6199999999999999E-2</v>
      </c>
      <c r="E9" s="18">
        <v>0.1258</v>
      </c>
      <c r="F9" s="18">
        <v>0.70660000000000001</v>
      </c>
      <c r="G9" s="18">
        <v>0.99160000000000004</v>
      </c>
      <c r="H9" s="18">
        <v>8.3999999999999995E-3</v>
      </c>
      <c r="I9" s="18">
        <v>0.29339999999999999</v>
      </c>
    </row>
    <row r="10" spans="1:9" x14ac:dyDescent="0.25">
      <c r="A10" s="18" t="s">
        <v>70</v>
      </c>
      <c r="B10" s="18">
        <v>0.95489999999999997</v>
      </c>
      <c r="C10" s="18">
        <v>1.1999999999999999E-3</v>
      </c>
      <c r="D10" s="18">
        <v>8.0000000000000002E-3</v>
      </c>
      <c r="E10" s="18">
        <v>0.14929999999999999</v>
      </c>
      <c r="F10" s="18">
        <v>0.44</v>
      </c>
      <c r="G10" s="18">
        <v>0.99729999999999996</v>
      </c>
      <c r="H10" s="18">
        <v>2.7000000000000001E-3</v>
      </c>
      <c r="I10" s="18">
        <v>0.56000000000000005</v>
      </c>
    </row>
    <row r="11" spans="1:9" x14ac:dyDescent="0.25">
      <c r="A11" s="18" t="s">
        <v>72</v>
      </c>
      <c r="B11" s="18">
        <v>0.90129999999999999</v>
      </c>
      <c r="C11" s="18">
        <v>3.8999999999999998E-3</v>
      </c>
      <c r="D11" s="18">
        <v>2.58E-2</v>
      </c>
      <c r="E11" s="18">
        <v>0.15110000000000001</v>
      </c>
      <c r="F11" s="18">
        <v>0.56340000000000001</v>
      </c>
      <c r="G11" s="18">
        <v>1</v>
      </c>
      <c r="H11" s="18">
        <v>0</v>
      </c>
      <c r="I11" s="18">
        <v>0.43659999999999999</v>
      </c>
    </row>
    <row r="12" spans="1:9" x14ac:dyDescent="0.25">
      <c r="A12" s="18" t="s">
        <v>74</v>
      </c>
      <c r="B12" s="18">
        <v>0.96919999999999995</v>
      </c>
      <c r="C12" s="18">
        <v>1.4E-3</v>
      </c>
      <c r="D12" s="18">
        <v>7.1000000000000004E-3</v>
      </c>
      <c r="E12" s="18">
        <v>0.19059999999999999</v>
      </c>
      <c r="F12" s="18">
        <v>0.90910000000000002</v>
      </c>
      <c r="G12" s="18">
        <v>1</v>
      </c>
      <c r="H12" s="18">
        <v>0</v>
      </c>
      <c r="I12" s="18">
        <v>9.0899999999999995E-2</v>
      </c>
    </row>
    <row r="13" spans="1:9" x14ac:dyDescent="0.25">
      <c r="A13" s="18" t="s">
        <v>76</v>
      </c>
      <c r="B13" s="18">
        <v>0.9899</v>
      </c>
      <c r="C13" s="18">
        <v>8.9999999999999998E-4</v>
      </c>
      <c r="D13" s="18">
        <v>1.35E-2</v>
      </c>
      <c r="E13" s="18">
        <v>6.8599999999999994E-2</v>
      </c>
      <c r="F13" s="18">
        <v>0.9113</v>
      </c>
      <c r="G13" s="18">
        <v>0.99160000000000004</v>
      </c>
      <c r="H13" s="18">
        <v>8.3999999999999995E-3</v>
      </c>
      <c r="I13" s="18">
        <v>8.8700000000000001E-2</v>
      </c>
    </row>
    <row r="14" spans="1:9" x14ac:dyDescent="0.25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0.74299090909090915</v>
      </c>
      <c r="G14" s="1">
        <f t="shared" si="0"/>
        <v>0.99363636363636365</v>
      </c>
      <c r="H14" s="1">
        <f t="shared" si="0"/>
        <v>6.3636363636363638E-3</v>
      </c>
      <c r="I14" s="1">
        <f t="shared" si="0"/>
        <v>0.25700909090909091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and Features</vt:lpstr>
      <vt:lpstr>Coefficient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2018-06-28T08:13:42Z</dcterms:modified>
</cp:coreProperties>
</file>