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wang224\Desktop\Knee-Loading-Analysis\outcome\"/>
    </mc:Choice>
  </mc:AlternateContent>
  <bookViews>
    <workbookView xWindow="0" yWindow="0" windowWidth="28800" windowHeight="12300" tabRatio="743" activeTab="2"/>
  </bookViews>
  <sheets>
    <sheet name="Model evaluation" sheetId="2" r:id="rId1"/>
    <sheet name="Noraxon random forest" sheetId="1" r:id="rId2"/>
    <sheet name="IoT random forest" sheetId="5" r:id="rId3"/>
    <sheet name="Noraxon random forest-R" sheetId="6" r:id="rId4"/>
    <sheet name="Noraxon random forest-L" sheetId="7" r:id="rId5"/>
    <sheet name="IoT random forest-L" sheetId="8" r:id="rId6"/>
    <sheet name="IoT random forest-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5" l="1"/>
  <c r="C24" i="6"/>
  <c r="D24" i="6"/>
  <c r="E24" i="6"/>
  <c r="F24" i="6"/>
  <c r="G24" i="6"/>
  <c r="H24" i="6"/>
  <c r="I24" i="6"/>
  <c r="B24" i="6"/>
  <c r="C25" i="7"/>
  <c r="D25" i="7"/>
  <c r="E25" i="7"/>
  <c r="F25" i="7"/>
  <c r="G25" i="7"/>
  <c r="H25" i="7"/>
  <c r="I25" i="7"/>
  <c r="B25" i="7"/>
  <c r="C14" i="9"/>
  <c r="D14" i="9"/>
  <c r="E14" i="9"/>
  <c r="F14" i="9"/>
  <c r="G14" i="9"/>
  <c r="H14" i="9"/>
  <c r="I14" i="9"/>
  <c r="B14" i="9"/>
  <c r="C15" i="8"/>
  <c r="D15" i="8"/>
  <c r="E15" i="8"/>
  <c r="F15" i="8"/>
  <c r="G15" i="8"/>
  <c r="H15" i="8"/>
  <c r="I15" i="8"/>
  <c r="B15" i="8"/>
  <c r="C26" i="5" l="1"/>
  <c r="D26" i="5"/>
  <c r="E26" i="5"/>
  <c r="F26" i="5"/>
  <c r="G26" i="5"/>
  <c r="H26" i="5"/>
  <c r="I26" i="5"/>
  <c r="B46" i="1"/>
  <c r="C46" i="1"/>
  <c r="D46" i="1"/>
  <c r="E46" i="1"/>
  <c r="F46" i="1"/>
  <c r="G46" i="1"/>
  <c r="H46" i="1"/>
  <c r="I46" i="1"/>
</calcChain>
</file>

<file path=xl/sharedStrings.xml><?xml version="1.0" encoding="utf-8"?>
<sst xmlns="http://schemas.openxmlformats.org/spreadsheetml/2006/main" count="218" uniqueCount="89">
  <si>
    <t>subject</t>
  </si>
  <si>
    <t>R2</t>
  </si>
  <si>
    <t>RMSE</t>
  </si>
  <si>
    <t>mean</t>
  </si>
  <si>
    <t>RMSE/mean</t>
  </si>
  <si>
    <t>TP</t>
  </si>
  <si>
    <t>TN</t>
  </si>
  <si>
    <t>FP</t>
  </si>
  <si>
    <t>FN</t>
  </si>
  <si>
    <t>S7-L</t>
  </si>
  <si>
    <t>S7-R</t>
  </si>
  <si>
    <t>S8-L</t>
  </si>
  <si>
    <t>S8-R</t>
  </si>
  <si>
    <t>S10-L</t>
  </si>
  <si>
    <t>S10-R</t>
  </si>
  <si>
    <t>S11-L</t>
  </si>
  <si>
    <t>S11-R</t>
  </si>
  <si>
    <t>S12-L</t>
  </si>
  <si>
    <t>S16-L</t>
  </si>
  <si>
    <t>S16-R</t>
  </si>
  <si>
    <t>S21-L</t>
  </si>
  <si>
    <t>S21-R</t>
  </si>
  <si>
    <t>S22-L</t>
  </si>
  <si>
    <t>S22-R</t>
  </si>
  <si>
    <t>S23-L</t>
  </si>
  <si>
    <t>S23-R</t>
  </si>
  <si>
    <t>S26-L</t>
  </si>
  <si>
    <t>S26-R</t>
  </si>
  <si>
    <t>S28-L</t>
  </si>
  <si>
    <t>S28-R</t>
  </si>
  <si>
    <t>S29-L</t>
  </si>
  <si>
    <t>S29-R</t>
  </si>
  <si>
    <t>S30-L</t>
  </si>
  <si>
    <t>S30-R</t>
  </si>
  <si>
    <t>S31-L</t>
  </si>
  <si>
    <t>S31-R</t>
  </si>
  <si>
    <t>S32-L</t>
  </si>
  <si>
    <t>S32-R</t>
  </si>
  <si>
    <t>S33-L</t>
  </si>
  <si>
    <t>S33-R</t>
  </si>
  <si>
    <t>S35-L</t>
  </si>
  <si>
    <t>S35-R</t>
  </si>
  <si>
    <t>S37-L</t>
  </si>
  <si>
    <t>S37-R</t>
  </si>
  <si>
    <t>S38-L</t>
  </si>
  <si>
    <t>S38-R</t>
  </si>
  <si>
    <t>S39-L</t>
  </si>
  <si>
    <t>S39-R</t>
  </si>
  <si>
    <t>S40-L</t>
  </si>
  <si>
    <t>S40-R</t>
  </si>
  <si>
    <t>S41-L</t>
  </si>
  <si>
    <t>S41-R</t>
  </si>
  <si>
    <t>method</t>
  </si>
  <si>
    <t>lasso-left KAM</t>
  </si>
  <si>
    <t>lasso-right KAM</t>
  </si>
  <si>
    <t>random forest-left KAM</t>
  </si>
  <si>
    <t>Dataset</t>
  </si>
  <si>
    <t>Noraxon</t>
  </si>
  <si>
    <t>IoT</t>
  </si>
  <si>
    <t>random forest-right KAM</t>
  </si>
  <si>
    <t>iot-S10-L</t>
  </si>
  <si>
    <t>iot-S10-R</t>
  </si>
  <si>
    <t>iot-S11-L</t>
  </si>
  <si>
    <t>iot-S11-R</t>
  </si>
  <si>
    <t>iot-S16-L</t>
  </si>
  <si>
    <t>iot-S16-R</t>
  </si>
  <si>
    <t>iot-S18-L</t>
  </si>
  <si>
    <t>iot-S18-R</t>
  </si>
  <si>
    <t>iot-S21-L</t>
  </si>
  <si>
    <t>iot-S21-R</t>
  </si>
  <si>
    <t>iot-S22-L</t>
  </si>
  <si>
    <t>iot-S22-R</t>
  </si>
  <si>
    <t>iot-S23-L</t>
  </si>
  <si>
    <t>iot-S23-R</t>
  </si>
  <si>
    <t>iot-S33-L</t>
  </si>
  <si>
    <t>iot-S33-R</t>
  </si>
  <si>
    <t>iot-S35-L</t>
  </si>
  <si>
    <t>iot-S35-R</t>
  </si>
  <si>
    <t>iot-S7-L</t>
  </si>
  <si>
    <t>iot-S7-R</t>
  </si>
  <si>
    <t>iot-S8-L</t>
  </si>
  <si>
    <t>iot-S8-R</t>
  </si>
  <si>
    <t>iot-S12-L</t>
  </si>
  <si>
    <t>Noraxon random forest-L</t>
  </si>
  <si>
    <t>Noraxon random forest-R</t>
  </si>
  <si>
    <t>Noraxon random forest</t>
  </si>
  <si>
    <t>IoT random forest</t>
  </si>
  <si>
    <t>IoT random forest-L</t>
  </si>
  <si>
    <t>IoT random forest-R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</si>
</sst>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9" sqref="C19"/>
    </sheetView>
  </sheetViews>
  <sheetFormatPr defaultRowHeight="15" x14ac:dyDescent="0.25"/>
  <cols>
    <col min="1" max="1" width="9.140625" style="2"/>
    <col min="2" max="2" width="25.28515625" style="2" bestFit="1" customWidth="1"/>
    <col min="3" max="4" width="9.140625" style="2"/>
  </cols>
  <sheetData>
    <row r="1" spans="1:4" x14ac:dyDescent="0.25">
      <c r="A1" s="2" t="s">
        <v>56</v>
      </c>
      <c r="B1" s="2" t="s">
        <v>52</v>
      </c>
      <c r="C1" s="2" t="s">
        <v>1</v>
      </c>
      <c r="D1" s="2" t="s">
        <v>2</v>
      </c>
    </row>
    <row r="2" spans="1:4" ht="16.5" x14ac:dyDescent="0.25">
      <c r="A2" s="2" t="s">
        <v>57</v>
      </c>
      <c r="B2" s="3" t="s">
        <v>53</v>
      </c>
      <c r="C2" s="2">
        <v>0.51859999999999995</v>
      </c>
      <c r="D2" s="2">
        <v>7.6959999999999997E-3</v>
      </c>
    </row>
    <row r="3" spans="1:4" ht="16.5" x14ac:dyDescent="0.25">
      <c r="A3" s="2" t="s">
        <v>57</v>
      </c>
      <c r="B3" s="3" t="s">
        <v>54</v>
      </c>
      <c r="C3" s="2">
        <v>0.3987</v>
      </c>
      <c r="D3" s="2">
        <v>8.6250000000000007E-3</v>
      </c>
    </row>
    <row r="4" spans="1:4" ht="16.5" x14ac:dyDescent="0.25">
      <c r="A4" s="2" t="s">
        <v>57</v>
      </c>
      <c r="B4" s="3" t="s">
        <v>55</v>
      </c>
      <c r="C4" s="2">
        <v>0.93489999999999995</v>
      </c>
      <c r="D4" s="2">
        <v>2.8509999999999998E-3</v>
      </c>
    </row>
    <row r="5" spans="1:4" ht="16.5" x14ac:dyDescent="0.25">
      <c r="A5" s="2" t="s">
        <v>57</v>
      </c>
      <c r="B5" s="3" t="s">
        <v>59</v>
      </c>
      <c r="C5" s="2">
        <v>0.92959999999999998</v>
      </c>
      <c r="D5" s="2">
        <v>2.9559999999999999E-3</v>
      </c>
    </row>
    <row r="6" spans="1:4" ht="16.5" x14ac:dyDescent="0.25">
      <c r="A6" s="2" t="s">
        <v>58</v>
      </c>
      <c r="B6" s="3" t="s">
        <v>53</v>
      </c>
      <c r="C6" s="2">
        <v>0.47452</v>
      </c>
      <c r="D6" s="2">
        <v>7.6160000000000004E-3</v>
      </c>
    </row>
    <row r="7" spans="1:4" ht="16.5" x14ac:dyDescent="0.25">
      <c r="A7" s="2" t="s">
        <v>58</v>
      </c>
      <c r="B7" s="3" t="s">
        <v>54</v>
      </c>
      <c r="C7" s="2">
        <v>0.23549999999999999</v>
      </c>
      <c r="D7" s="2">
        <v>9.2530000000000008E-3</v>
      </c>
    </row>
    <row r="8" spans="1:4" ht="16.5" x14ac:dyDescent="0.25">
      <c r="A8" s="2" t="s">
        <v>58</v>
      </c>
      <c r="B8" s="3" t="s">
        <v>55</v>
      </c>
      <c r="C8" s="2">
        <v>0.93859999999999999</v>
      </c>
      <c r="D8" s="2">
        <v>2.6280000000000001E-3</v>
      </c>
    </row>
    <row r="9" spans="1:4" ht="16.5" x14ac:dyDescent="0.25">
      <c r="A9" s="2" t="s">
        <v>58</v>
      </c>
      <c r="B9" s="3" t="s">
        <v>59</v>
      </c>
      <c r="C9" s="2">
        <v>0.9385</v>
      </c>
      <c r="D9" s="2">
        <v>2.624E-3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Normal="100" workbookViewId="0">
      <pane ySplit="2" topLeftCell="A3" activePane="bottomLeft" state="frozen"/>
      <selection pane="bottomLeft" activeCell="F27" sqref="F27"/>
    </sheetView>
  </sheetViews>
  <sheetFormatPr defaultRowHeight="15" x14ac:dyDescent="0.25"/>
  <cols>
    <col min="1" max="2" width="9.140625" style="1"/>
    <col min="3" max="6" width="12" style="1" bestFit="1" customWidth="1"/>
    <col min="7" max="8" width="11" style="1" bestFit="1" customWidth="1"/>
    <col min="9" max="9" width="9.140625" style="1"/>
  </cols>
  <sheetData>
    <row r="1" spans="1:9" x14ac:dyDescent="0.25">
      <c r="A1" s="4" t="s">
        <v>85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9</v>
      </c>
      <c r="B3" s="2">
        <v>0.94640000000000002</v>
      </c>
      <c r="C3" s="2">
        <v>2.3999999999999998E-3</v>
      </c>
      <c r="D3" s="2">
        <v>1.6899999999999998E-2</v>
      </c>
      <c r="E3" s="2">
        <v>0.14080000000000001</v>
      </c>
      <c r="F3" s="2">
        <v>0.86739999999999995</v>
      </c>
      <c r="G3" s="2">
        <v>0.97119999999999995</v>
      </c>
      <c r="H3" s="2">
        <v>2.8799999999999999E-2</v>
      </c>
      <c r="I3" s="2">
        <v>0.1326</v>
      </c>
    </row>
    <row r="4" spans="1:9" x14ac:dyDescent="0.25">
      <c r="A4" s="2" t="s">
        <v>10</v>
      </c>
      <c r="B4" s="2">
        <v>0.90739999999999998</v>
      </c>
      <c r="C4" s="2">
        <v>2.3E-3</v>
      </c>
      <c r="D4" s="2">
        <v>7.1000000000000004E-3</v>
      </c>
      <c r="E4" s="2">
        <v>0.32790000000000002</v>
      </c>
      <c r="F4" s="2">
        <v>0.83299999999999996</v>
      </c>
      <c r="G4" s="2">
        <v>0.96840000000000004</v>
      </c>
      <c r="H4" s="2">
        <v>3.1600000000000003E-2</v>
      </c>
      <c r="I4" s="2">
        <v>0.16700000000000001</v>
      </c>
    </row>
    <row r="5" spans="1:9" x14ac:dyDescent="0.25">
      <c r="A5" s="2" t="s">
        <v>11</v>
      </c>
      <c r="B5" s="2">
        <v>0.97989999999999999</v>
      </c>
      <c r="C5" s="2">
        <v>1.6000000000000001E-3</v>
      </c>
      <c r="D5" s="2">
        <v>2.0799999999999999E-2</v>
      </c>
      <c r="E5" s="2">
        <v>7.8E-2</v>
      </c>
      <c r="F5" s="2">
        <v>0.90359999999999996</v>
      </c>
      <c r="G5" s="2">
        <v>0.97060000000000002</v>
      </c>
      <c r="H5" s="2">
        <v>2.9399999999999999E-2</v>
      </c>
      <c r="I5" s="2">
        <v>9.64E-2</v>
      </c>
    </row>
    <row r="6" spans="1:9" x14ac:dyDescent="0.25">
      <c r="A6" s="2" t="s">
        <v>12</v>
      </c>
      <c r="B6" s="2">
        <v>0.96760000000000002</v>
      </c>
      <c r="C6" s="2">
        <v>1.6999999999999999E-3</v>
      </c>
      <c r="D6" s="2">
        <v>1.34E-2</v>
      </c>
      <c r="E6" s="2">
        <v>0.12540000000000001</v>
      </c>
      <c r="F6" s="2">
        <v>0.95169999999999999</v>
      </c>
      <c r="G6" s="2">
        <v>0.95399999999999996</v>
      </c>
      <c r="H6" s="2">
        <v>4.5999999999999999E-2</v>
      </c>
      <c r="I6" s="2">
        <v>4.8300000000000003E-2</v>
      </c>
    </row>
    <row r="7" spans="1:9" x14ac:dyDescent="0.25">
      <c r="A7" s="2" t="s">
        <v>13</v>
      </c>
      <c r="B7" s="2">
        <v>0.94630000000000003</v>
      </c>
      <c r="C7" s="2">
        <v>1.5E-3</v>
      </c>
      <c r="D7" s="2">
        <v>1.15E-2</v>
      </c>
      <c r="E7" s="2">
        <v>0.1265</v>
      </c>
      <c r="F7" s="2">
        <v>0.7893</v>
      </c>
      <c r="G7" s="2">
        <v>0.98370000000000002</v>
      </c>
      <c r="H7" s="2">
        <v>1.6299999999999999E-2</v>
      </c>
      <c r="I7" s="2">
        <v>0.2107</v>
      </c>
    </row>
    <row r="8" spans="1:9" x14ac:dyDescent="0.25">
      <c r="A8" s="2" t="s">
        <v>14</v>
      </c>
      <c r="B8" s="2">
        <v>0.93859999999999999</v>
      </c>
      <c r="C8" s="2">
        <v>1.6999999999999999E-3</v>
      </c>
      <c r="D8" s="2">
        <v>1.2500000000000001E-2</v>
      </c>
      <c r="E8" s="2">
        <v>0.13739999999999999</v>
      </c>
      <c r="F8" s="2">
        <v>0.85419999999999996</v>
      </c>
      <c r="G8" s="2">
        <v>0.98929999999999996</v>
      </c>
      <c r="H8" s="2">
        <v>1.0699999999999999E-2</v>
      </c>
      <c r="I8" s="2">
        <v>0.14580000000000001</v>
      </c>
    </row>
    <row r="9" spans="1:9" x14ac:dyDescent="0.25">
      <c r="A9" s="2" t="s">
        <v>15</v>
      </c>
      <c r="B9" s="2">
        <v>0.97370000000000001</v>
      </c>
      <c r="C9" s="2">
        <v>1.5E-3</v>
      </c>
      <c r="D9" s="2">
        <v>1.37E-2</v>
      </c>
      <c r="E9" s="2">
        <v>0.10639999999999999</v>
      </c>
      <c r="F9" s="2">
        <v>0.98399999999999999</v>
      </c>
      <c r="G9" s="2">
        <v>0.94779999999999998</v>
      </c>
      <c r="H9" s="2">
        <v>5.2200000000000003E-2</v>
      </c>
      <c r="I9" s="2">
        <v>1.6E-2</v>
      </c>
    </row>
    <row r="10" spans="1:9" x14ac:dyDescent="0.25">
      <c r="A10" s="2" t="s">
        <v>16</v>
      </c>
      <c r="B10" s="2">
        <v>0.9657</v>
      </c>
      <c r="C10" s="2">
        <v>1.4E-3</v>
      </c>
      <c r="D10" s="2">
        <v>8.8999999999999999E-3</v>
      </c>
      <c r="E10" s="2">
        <v>0.16159999999999999</v>
      </c>
      <c r="F10" s="2">
        <v>0.94389999999999996</v>
      </c>
      <c r="G10" s="2">
        <v>0.97860000000000003</v>
      </c>
      <c r="H10" s="2">
        <v>2.1399999999999999E-2</v>
      </c>
      <c r="I10" s="2">
        <v>5.6099999999999997E-2</v>
      </c>
    </row>
    <row r="11" spans="1:9" x14ac:dyDescent="0.25">
      <c r="A11" s="2" t="s">
        <v>18</v>
      </c>
      <c r="B11" s="2">
        <v>0.94350000000000001</v>
      </c>
      <c r="C11" s="2">
        <v>1.8E-3</v>
      </c>
      <c r="D11" s="2">
        <v>1.18E-2</v>
      </c>
      <c r="E11" s="2">
        <v>0.15559999999999999</v>
      </c>
      <c r="F11" s="2">
        <v>0.90269999999999995</v>
      </c>
      <c r="G11" s="2">
        <v>0.93879999999999997</v>
      </c>
      <c r="H11" s="2">
        <v>6.1199999999999997E-2</v>
      </c>
      <c r="I11" s="2">
        <v>9.7299999999999998E-2</v>
      </c>
    </row>
    <row r="12" spans="1:9" x14ac:dyDescent="0.25">
      <c r="A12" s="2" t="s">
        <v>19</v>
      </c>
      <c r="B12" s="2">
        <v>0.91320000000000001</v>
      </c>
      <c r="C12" s="2">
        <v>2.7000000000000001E-3</v>
      </c>
      <c r="D12" s="2">
        <v>1.52E-2</v>
      </c>
      <c r="E12" s="2">
        <v>0.17799999999999999</v>
      </c>
      <c r="F12" s="2">
        <v>0.89670000000000005</v>
      </c>
      <c r="G12" s="2">
        <v>0.97870000000000001</v>
      </c>
      <c r="H12" s="2">
        <v>2.1299999999999999E-2</v>
      </c>
      <c r="I12" s="2">
        <v>0.1033</v>
      </c>
    </row>
    <row r="13" spans="1:9" x14ac:dyDescent="0.25">
      <c r="A13" s="2" t="s">
        <v>20</v>
      </c>
      <c r="B13" s="2">
        <v>0.97250000000000003</v>
      </c>
      <c r="C13" s="2">
        <v>2.2000000000000001E-3</v>
      </c>
      <c r="D13" s="2">
        <v>2.3599999999999999E-2</v>
      </c>
      <c r="E13" s="2">
        <v>9.3700000000000006E-2</v>
      </c>
      <c r="F13" s="2">
        <v>0.94810000000000005</v>
      </c>
      <c r="G13" s="2">
        <v>0.98660000000000003</v>
      </c>
      <c r="H13" s="2">
        <v>1.34E-2</v>
      </c>
      <c r="I13" s="2">
        <v>5.1900000000000002E-2</v>
      </c>
    </row>
    <row r="14" spans="1:9" x14ac:dyDescent="0.25">
      <c r="A14" s="2" t="s">
        <v>21</v>
      </c>
      <c r="B14" s="2">
        <v>0.96440000000000003</v>
      </c>
      <c r="C14" s="2">
        <v>2.2000000000000001E-3</v>
      </c>
      <c r="D14" s="2">
        <v>1.8499999999999999E-2</v>
      </c>
      <c r="E14" s="2">
        <v>0.1181</v>
      </c>
      <c r="F14" s="2">
        <v>0.94379999999999997</v>
      </c>
      <c r="G14" s="2">
        <v>0.98519999999999996</v>
      </c>
      <c r="H14" s="2">
        <v>1.4800000000000001E-2</v>
      </c>
      <c r="I14" s="2">
        <v>5.62E-2</v>
      </c>
    </row>
    <row r="15" spans="1:9" x14ac:dyDescent="0.25">
      <c r="A15" s="2" t="s">
        <v>22</v>
      </c>
      <c r="B15" s="2">
        <v>0.94799999999999995</v>
      </c>
      <c r="C15" s="2">
        <v>2.3999999999999998E-3</v>
      </c>
      <c r="D15" s="2">
        <v>1.5800000000000002E-2</v>
      </c>
      <c r="E15" s="2">
        <v>0.14910000000000001</v>
      </c>
      <c r="F15" s="2">
        <v>0.8962</v>
      </c>
      <c r="G15" s="2">
        <v>0.9909</v>
      </c>
      <c r="H15" s="2">
        <v>9.1000000000000004E-3</v>
      </c>
      <c r="I15" s="2">
        <v>0.1038</v>
      </c>
    </row>
    <row r="16" spans="1:9" x14ac:dyDescent="0.25">
      <c r="A16" s="2" t="s">
        <v>23</v>
      </c>
      <c r="B16" s="2">
        <v>0.94979999999999998</v>
      </c>
      <c r="C16" s="2">
        <v>2.3999999999999998E-3</v>
      </c>
      <c r="D16" s="2">
        <v>1.8200000000000001E-2</v>
      </c>
      <c r="E16" s="2">
        <v>0.13009999999999999</v>
      </c>
      <c r="F16" s="2">
        <v>0.89780000000000004</v>
      </c>
      <c r="G16" s="2">
        <v>0.94689999999999996</v>
      </c>
      <c r="H16" s="2">
        <v>5.3100000000000001E-2</v>
      </c>
      <c r="I16" s="2">
        <v>0.1022</v>
      </c>
    </row>
    <row r="17" spans="1:9" x14ac:dyDescent="0.25">
      <c r="A17" s="2" t="s">
        <v>24</v>
      </c>
      <c r="B17" s="2">
        <v>0.92049999999999998</v>
      </c>
      <c r="C17" s="2">
        <v>2.5000000000000001E-3</v>
      </c>
      <c r="D17" s="2">
        <v>1.5100000000000001E-2</v>
      </c>
      <c r="E17" s="2">
        <v>0.16569999999999999</v>
      </c>
      <c r="F17" s="2">
        <v>0.93469999999999998</v>
      </c>
      <c r="G17" s="2">
        <v>0.95730000000000004</v>
      </c>
      <c r="H17" s="2">
        <v>4.2700000000000002E-2</v>
      </c>
      <c r="I17" s="2">
        <v>6.5299999999999997E-2</v>
      </c>
    </row>
    <row r="18" spans="1:9" x14ac:dyDescent="0.25">
      <c r="A18" s="2" t="s">
        <v>25</v>
      </c>
      <c r="B18" s="2">
        <v>0.9325</v>
      </c>
      <c r="C18" s="2">
        <v>2.2000000000000001E-3</v>
      </c>
      <c r="D18" s="2">
        <v>1.6E-2</v>
      </c>
      <c r="E18" s="2">
        <v>0.13669999999999999</v>
      </c>
      <c r="F18" s="2">
        <v>0.89470000000000005</v>
      </c>
      <c r="G18" s="2">
        <v>0.89429999999999998</v>
      </c>
      <c r="H18" s="2">
        <v>0.1057</v>
      </c>
      <c r="I18" s="2">
        <v>0.1053</v>
      </c>
    </row>
    <row r="19" spans="1:9" x14ac:dyDescent="0.25">
      <c r="A19" s="2" t="s">
        <v>26</v>
      </c>
      <c r="B19" s="2">
        <v>0.91369999999999996</v>
      </c>
      <c r="C19" s="2">
        <v>2.8999999999999998E-3</v>
      </c>
      <c r="D19" s="2">
        <v>1.54E-2</v>
      </c>
      <c r="E19" s="2">
        <v>0.1857</v>
      </c>
      <c r="F19" s="2">
        <v>0.7107</v>
      </c>
      <c r="G19" s="2">
        <v>0.97209999999999996</v>
      </c>
      <c r="H19" s="2">
        <v>2.7900000000000001E-2</v>
      </c>
      <c r="I19" s="2">
        <v>0.2893</v>
      </c>
    </row>
    <row r="20" spans="1:9" x14ac:dyDescent="0.25">
      <c r="A20" s="2" t="s">
        <v>27</v>
      </c>
      <c r="B20" s="2">
        <v>0.94220000000000004</v>
      </c>
      <c r="C20" s="2">
        <v>2.5000000000000001E-3</v>
      </c>
      <c r="D20" s="2">
        <v>1.83E-2</v>
      </c>
      <c r="E20" s="2">
        <v>0.13600000000000001</v>
      </c>
      <c r="F20" s="2">
        <v>0.85709999999999997</v>
      </c>
      <c r="G20" s="2">
        <v>0.93740000000000001</v>
      </c>
      <c r="H20" s="2">
        <v>6.2600000000000003E-2</v>
      </c>
      <c r="I20" s="2">
        <v>0.1429</v>
      </c>
    </row>
    <row r="21" spans="1:9" x14ac:dyDescent="0.25">
      <c r="A21" s="2" t="s">
        <v>28</v>
      </c>
      <c r="B21" s="2">
        <v>0.81020000000000003</v>
      </c>
      <c r="C21" s="2">
        <v>4.5999999999999999E-3</v>
      </c>
      <c r="D21" s="2">
        <v>1.89E-2</v>
      </c>
      <c r="E21" s="2">
        <v>0.24340000000000001</v>
      </c>
      <c r="F21" s="2">
        <v>0.77649999999999997</v>
      </c>
      <c r="G21" s="2">
        <v>0.94310000000000005</v>
      </c>
      <c r="H21" s="2">
        <v>5.6899999999999999E-2</v>
      </c>
      <c r="I21" s="2">
        <v>0.2235</v>
      </c>
    </row>
    <row r="22" spans="1:9" x14ac:dyDescent="0.25">
      <c r="A22" s="2" t="s">
        <v>29</v>
      </c>
      <c r="B22" s="2">
        <v>0.78620000000000001</v>
      </c>
      <c r="C22" s="2">
        <v>4.7999999999999996E-3</v>
      </c>
      <c r="D22" s="2">
        <v>2.2800000000000001E-2</v>
      </c>
      <c r="E22" s="2">
        <v>0.2112</v>
      </c>
      <c r="F22" s="2">
        <v>0.64880000000000004</v>
      </c>
      <c r="G22" s="2">
        <v>0.96050000000000002</v>
      </c>
      <c r="H22" s="2">
        <v>3.95E-2</v>
      </c>
      <c r="I22" s="2">
        <v>0.35120000000000001</v>
      </c>
    </row>
    <row r="23" spans="1:9" x14ac:dyDescent="0.25">
      <c r="A23" s="2" t="s">
        <v>30</v>
      </c>
      <c r="B23" s="2">
        <v>0.94650000000000001</v>
      </c>
      <c r="C23" s="2">
        <v>3.0999999999999999E-3</v>
      </c>
      <c r="D23" s="2">
        <v>2.5399999999999999E-2</v>
      </c>
      <c r="E23" s="2">
        <v>0.1205</v>
      </c>
      <c r="F23" s="2">
        <v>0.91579999999999995</v>
      </c>
      <c r="G23" s="2">
        <v>0.9577</v>
      </c>
      <c r="H23" s="2">
        <v>4.2299999999999997E-2</v>
      </c>
      <c r="I23" s="2">
        <v>8.4199999999999997E-2</v>
      </c>
    </row>
    <row r="24" spans="1:9" x14ac:dyDescent="0.25">
      <c r="A24" s="2" t="s">
        <v>31</v>
      </c>
      <c r="B24" s="2">
        <v>0.94620000000000004</v>
      </c>
      <c r="C24" s="2">
        <v>2E-3</v>
      </c>
      <c r="D24" s="2">
        <v>1.55E-2</v>
      </c>
      <c r="E24" s="2">
        <v>0.1268</v>
      </c>
      <c r="F24" s="2">
        <v>0.89470000000000005</v>
      </c>
      <c r="G24" s="2">
        <v>0.94069999999999998</v>
      </c>
      <c r="H24" s="2">
        <v>5.9299999999999999E-2</v>
      </c>
      <c r="I24" s="2">
        <v>0.1053</v>
      </c>
    </row>
    <row r="25" spans="1:9" x14ac:dyDescent="0.25">
      <c r="A25" s="1" t="s">
        <v>32</v>
      </c>
      <c r="B25" s="1">
        <v>0.92200000000000004</v>
      </c>
      <c r="C25" s="1">
        <v>2.5999999999999999E-3</v>
      </c>
      <c r="D25" s="1">
        <v>1.47E-2</v>
      </c>
      <c r="E25" s="1">
        <v>0.1774</v>
      </c>
      <c r="F25" s="1">
        <v>0.80249999999999999</v>
      </c>
      <c r="G25" s="1">
        <v>0.99239999999999995</v>
      </c>
      <c r="H25" s="1">
        <v>7.6E-3</v>
      </c>
      <c r="I25" s="1">
        <v>0.19750000000000001</v>
      </c>
    </row>
    <row r="26" spans="1:9" x14ac:dyDescent="0.25">
      <c r="A26" s="1" t="s">
        <v>33</v>
      </c>
      <c r="B26" s="1">
        <v>0.91</v>
      </c>
      <c r="C26" s="1">
        <v>3.3E-3</v>
      </c>
      <c r="D26" s="1">
        <v>2.0899999999999998E-2</v>
      </c>
      <c r="E26" s="1">
        <v>0.16</v>
      </c>
      <c r="F26" s="1">
        <v>0.7671</v>
      </c>
      <c r="G26" s="1">
        <v>0.98660000000000003</v>
      </c>
      <c r="H26" s="1">
        <v>1.34E-2</v>
      </c>
      <c r="I26" s="1">
        <v>0.2329</v>
      </c>
    </row>
    <row r="27" spans="1:9" x14ac:dyDescent="0.25">
      <c r="A27" s="1" t="s">
        <v>34</v>
      </c>
      <c r="B27" s="1">
        <v>0.78610000000000002</v>
      </c>
      <c r="C27" s="1">
        <v>3.3E-3</v>
      </c>
      <c r="D27" s="1">
        <v>1.1299999999999999E-2</v>
      </c>
      <c r="E27" s="1">
        <v>0.29299999999999998</v>
      </c>
      <c r="F27" s="1">
        <v>0.64439999999999997</v>
      </c>
      <c r="G27" s="1">
        <v>0.97950000000000004</v>
      </c>
      <c r="H27" s="1">
        <v>2.0500000000000001E-2</v>
      </c>
      <c r="I27" s="1">
        <v>0.35560000000000003</v>
      </c>
    </row>
    <row r="28" spans="1:9" x14ac:dyDescent="0.25">
      <c r="A28" s="1" t="s">
        <v>35</v>
      </c>
      <c r="B28" s="1">
        <v>0.84650000000000003</v>
      </c>
      <c r="C28" s="1">
        <v>3.2000000000000002E-3</v>
      </c>
      <c r="D28" s="1">
        <v>1.5800000000000002E-2</v>
      </c>
      <c r="E28" s="1">
        <v>0.20019999999999999</v>
      </c>
      <c r="F28" s="1">
        <v>0.67359999999999998</v>
      </c>
      <c r="G28" s="1">
        <v>0.98060000000000003</v>
      </c>
      <c r="H28" s="1">
        <v>1.9400000000000001E-2</v>
      </c>
      <c r="I28" s="1">
        <v>0.32640000000000002</v>
      </c>
    </row>
    <row r="29" spans="1:9" x14ac:dyDescent="0.25">
      <c r="A29" s="1" t="s">
        <v>36</v>
      </c>
      <c r="B29" s="1">
        <v>0.9042</v>
      </c>
      <c r="C29" s="1">
        <v>4.3E-3</v>
      </c>
      <c r="D29" s="1">
        <v>2.2800000000000001E-2</v>
      </c>
      <c r="E29" s="1">
        <v>0.18809999999999999</v>
      </c>
      <c r="F29" s="1">
        <v>0.83589999999999998</v>
      </c>
      <c r="G29" s="1">
        <v>0.95409999999999995</v>
      </c>
      <c r="H29" s="1">
        <v>4.5900000000000003E-2</v>
      </c>
      <c r="I29" s="1">
        <v>0.1641</v>
      </c>
    </row>
    <row r="30" spans="1:9" x14ac:dyDescent="0.25">
      <c r="A30" s="1" t="s">
        <v>37</v>
      </c>
      <c r="B30" s="1">
        <v>0.92359999999999998</v>
      </c>
      <c r="C30" s="1">
        <v>3.5000000000000001E-3</v>
      </c>
      <c r="D30" s="1">
        <v>2.2599999999999999E-2</v>
      </c>
      <c r="E30" s="1">
        <v>0.15559999999999999</v>
      </c>
      <c r="F30" s="1">
        <v>0.84619999999999995</v>
      </c>
      <c r="G30" s="1">
        <v>0.94169999999999998</v>
      </c>
      <c r="H30" s="1">
        <v>5.8299999999999998E-2</v>
      </c>
      <c r="I30" s="1">
        <v>0.15379999999999999</v>
      </c>
    </row>
    <row r="31" spans="1:9" x14ac:dyDescent="0.25">
      <c r="A31" s="1" t="s">
        <v>38</v>
      </c>
      <c r="B31" s="1">
        <v>0.93340000000000001</v>
      </c>
      <c r="C31" s="1">
        <v>1.6999999999999999E-3</v>
      </c>
      <c r="D31" s="1">
        <v>1.1299999999999999E-2</v>
      </c>
      <c r="E31" s="1">
        <v>0.1512</v>
      </c>
      <c r="F31" s="1">
        <v>0.82340000000000002</v>
      </c>
      <c r="G31" s="1">
        <v>0.96809999999999996</v>
      </c>
      <c r="H31" s="1">
        <v>3.1899999999999998E-2</v>
      </c>
      <c r="I31" s="1">
        <v>0.17660000000000001</v>
      </c>
    </row>
    <row r="32" spans="1:9" x14ac:dyDescent="0.25">
      <c r="A32" s="1" t="s">
        <v>39</v>
      </c>
      <c r="B32" s="1">
        <v>0.88990000000000002</v>
      </c>
      <c r="C32" s="1">
        <v>1.9E-3</v>
      </c>
      <c r="D32" s="1">
        <v>8.0000000000000002E-3</v>
      </c>
      <c r="E32" s="1">
        <v>0.23330000000000001</v>
      </c>
      <c r="F32" s="1">
        <v>0.70550000000000002</v>
      </c>
      <c r="G32" s="1">
        <v>0.96679999999999999</v>
      </c>
      <c r="H32" s="1">
        <v>3.32E-2</v>
      </c>
      <c r="I32" s="1">
        <v>0.29449999999999998</v>
      </c>
    </row>
    <row r="33" spans="1:9" x14ac:dyDescent="0.25">
      <c r="A33" s="1" t="s">
        <v>40</v>
      </c>
      <c r="B33" s="1">
        <v>0.8861</v>
      </c>
      <c r="C33" s="1">
        <v>3.5999999999999999E-3</v>
      </c>
      <c r="D33" s="1">
        <v>1.9E-2</v>
      </c>
      <c r="E33" s="1">
        <v>0.18920000000000001</v>
      </c>
      <c r="F33" s="1">
        <v>0.86070000000000002</v>
      </c>
      <c r="G33" s="1">
        <v>0.9284</v>
      </c>
      <c r="H33" s="1">
        <v>7.1599999999999997E-2</v>
      </c>
      <c r="I33" s="1">
        <v>0.13930000000000001</v>
      </c>
    </row>
    <row r="34" spans="1:9" x14ac:dyDescent="0.25">
      <c r="A34" s="1" t="s">
        <v>41</v>
      </c>
      <c r="B34" s="1">
        <v>0.78039999999999998</v>
      </c>
      <c r="C34" s="1">
        <v>5.7999999999999996E-3</v>
      </c>
      <c r="D34" s="1">
        <v>2.58E-2</v>
      </c>
      <c r="E34" s="1">
        <v>0.22539999999999999</v>
      </c>
      <c r="F34" s="1">
        <v>0.72989999999999999</v>
      </c>
      <c r="G34" s="1">
        <v>0.94389999999999996</v>
      </c>
      <c r="H34" s="1">
        <v>5.6099999999999997E-2</v>
      </c>
      <c r="I34" s="1">
        <v>0.27010000000000001</v>
      </c>
    </row>
    <row r="35" spans="1:9" x14ac:dyDescent="0.25">
      <c r="A35" s="1" t="s">
        <v>42</v>
      </c>
      <c r="B35" s="1">
        <v>0.92789999999999995</v>
      </c>
      <c r="C35" s="1">
        <v>2.8999999999999998E-3</v>
      </c>
      <c r="D35" s="1">
        <v>2.0199999999999999E-2</v>
      </c>
      <c r="E35" s="1">
        <v>0.14219999999999999</v>
      </c>
      <c r="F35" s="1">
        <v>0.88890000000000002</v>
      </c>
      <c r="G35" s="1">
        <v>0.93220000000000003</v>
      </c>
      <c r="H35" s="1">
        <v>6.7799999999999999E-2</v>
      </c>
      <c r="I35" s="1">
        <v>0.1111</v>
      </c>
    </row>
    <row r="36" spans="1:9" x14ac:dyDescent="0.25">
      <c r="A36" s="1" t="s">
        <v>43</v>
      </c>
      <c r="B36" s="1">
        <v>0.9012</v>
      </c>
      <c r="C36" s="1">
        <v>3.3E-3</v>
      </c>
      <c r="D36" s="1">
        <v>1.77E-2</v>
      </c>
      <c r="E36" s="1">
        <v>0.1855</v>
      </c>
      <c r="F36" s="1">
        <v>0.871</v>
      </c>
      <c r="G36" s="1">
        <v>0.98250000000000004</v>
      </c>
      <c r="H36" s="1">
        <v>1.7500000000000002E-2</v>
      </c>
      <c r="I36" s="1">
        <v>0.129</v>
      </c>
    </row>
    <row r="37" spans="1:9" x14ac:dyDescent="0.25">
      <c r="A37" s="1" t="s">
        <v>44</v>
      </c>
      <c r="B37" s="1">
        <v>0.91059999999999997</v>
      </c>
      <c r="C37" s="1">
        <v>3.7000000000000002E-3</v>
      </c>
      <c r="D37" s="1">
        <v>2.5700000000000001E-2</v>
      </c>
      <c r="E37" s="1">
        <v>0.14480000000000001</v>
      </c>
      <c r="F37" s="1">
        <v>0.92079999999999995</v>
      </c>
      <c r="G37" s="1">
        <v>0.98529999999999995</v>
      </c>
      <c r="H37" s="1">
        <v>1.47E-2</v>
      </c>
      <c r="I37" s="1">
        <v>7.9200000000000007E-2</v>
      </c>
    </row>
    <row r="38" spans="1:9" x14ac:dyDescent="0.25">
      <c r="A38" s="1" t="s">
        <v>45</v>
      </c>
      <c r="B38" s="1">
        <v>0.87909999999999999</v>
      </c>
      <c r="C38" s="1">
        <v>2.5999999999999999E-3</v>
      </c>
      <c r="D38" s="1">
        <v>9.5999999999999992E-3</v>
      </c>
      <c r="E38" s="1">
        <v>0.27250000000000002</v>
      </c>
      <c r="F38" s="1">
        <v>0.78090000000000004</v>
      </c>
      <c r="G38" s="1">
        <v>0.98980000000000001</v>
      </c>
      <c r="H38" s="1">
        <v>1.0200000000000001E-2</v>
      </c>
      <c r="I38" s="1">
        <v>0.21909999999999999</v>
      </c>
    </row>
    <row r="39" spans="1:9" x14ac:dyDescent="0.25">
      <c r="A39" s="1" t="s">
        <v>46</v>
      </c>
      <c r="B39" s="1">
        <v>0.89239999999999997</v>
      </c>
      <c r="C39" s="1">
        <v>3.3999999999999998E-3</v>
      </c>
      <c r="D39" s="1">
        <v>2.2200000000000001E-2</v>
      </c>
      <c r="E39" s="1">
        <v>0.15160000000000001</v>
      </c>
      <c r="F39" s="1">
        <v>0.87109999999999999</v>
      </c>
      <c r="G39" s="1">
        <v>0.92349999999999999</v>
      </c>
      <c r="H39" s="1">
        <v>7.6499999999999999E-2</v>
      </c>
      <c r="I39" s="1">
        <v>0.12889999999999999</v>
      </c>
    </row>
    <row r="40" spans="1:9" x14ac:dyDescent="0.25">
      <c r="A40" s="1" t="s">
        <v>47</v>
      </c>
      <c r="B40" s="1">
        <v>0.92090000000000005</v>
      </c>
      <c r="C40" s="1">
        <v>3.3999999999999998E-3</v>
      </c>
      <c r="D40" s="1">
        <v>2.3599999999999999E-2</v>
      </c>
      <c r="E40" s="1">
        <v>0.14549999999999999</v>
      </c>
      <c r="F40" s="1">
        <v>0.88460000000000005</v>
      </c>
      <c r="G40" s="1">
        <v>0.92120000000000002</v>
      </c>
      <c r="H40" s="1">
        <v>7.8799999999999995E-2</v>
      </c>
      <c r="I40" s="1">
        <v>0.1154</v>
      </c>
    </row>
    <row r="41" spans="1:9" x14ac:dyDescent="0.25">
      <c r="A41" s="1" t="s">
        <v>48</v>
      </c>
      <c r="B41" s="1">
        <v>0.93059999999999998</v>
      </c>
      <c r="C41" s="1">
        <v>3.0000000000000001E-3</v>
      </c>
      <c r="D41" s="1">
        <v>2.2599999999999999E-2</v>
      </c>
      <c r="E41" s="1">
        <v>0.13220000000000001</v>
      </c>
      <c r="F41" s="1">
        <v>0.89319999999999999</v>
      </c>
      <c r="G41" s="1">
        <v>0.92949999999999999</v>
      </c>
      <c r="H41" s="1">
        <v>7.0499999999999993E-2</v>
      </c>
      <c r="I41" s="1">
        <v>0.10680000000000001</v>
      </c>
    </row>
    <row r="42" spans="1:9" x14ac:dyDescent="0.25">
      <c r="A42" s="1" t="s">
        <v>49</v>
      </c>
      <c r="B42" s="1">
        <v>0.94630000000000003</v>
      </c>
      <c r="C42" s="1">
        <v>3.0999999999999999E-3</v>
      </c>
      <c r="D42" s="1">
        <v>2.52E-2</v>
      </c>
      <c r="E42" s="1">
        <v>0.1231</v>
      </c>
      <c r="F42" s="1">
        <v>0.94379999999999997</v>
      </c>
      <c r="G42" s="1">
        <v>0.9355</v>
      </c>
      <c r="H42" s="1">
        <v>6.4500000000000002E-2</v>
      </c>
      <c r="I42" s="1">
        <v>5.62E-2</v>
      </c>
    </row>
    <row r="43" spans="1:9" x14ac:dyDescent="0.25">
      <c r="A43" s="1" t="s">
        <v>50</v>
      </c>
      <c r="B43" s="1">
        <v>0.88870000000000005</v>
      </c>
      <c r="C43" s="1">
        <v>2.5999999999999999E-3</v>
      </c>
      <c r="D43" s="1">
        <v>1.6199999999999999E-2</v>
      </c>
      <c r="E43" s="1">
        <v>0.1605</v>
      </c>
      <c r="F43" s="1">
        <v>0.84209999999999996</v>
      </c>
      <c r="G43" s="1">
        <v>0.92910000000000004</v>
      </c>
      <c r="H43" s="1">
        <v>7.0900000000000005E-2</v>
      </c>
      <c r="I43" s="1">
        <v>0.15790000000000001</v>
      </c>
    </row>
    <row r="44" spans="1:9" x14ac:dyDescent="0.25">
      <c r="A44" s="1" t="s">
        <v>51</v>
      </c>
      <c r="B44" s="1">
        <v>0.88539999999999996</v>
      </c>
      <c r="C44" s="1">
        <v>2.5999999999999999E-3</v>
      </c>
      <c r="D44" s="1">
        <v>1.8200000000000001E-2</v>
      </c>
      <c r="E44" s="1">
        <v>0.14419999999999999</v>
      </c>
      <c r="F44" s="1">
        <v>0.877</v>
      </c>
      <c r="G44" s="1">
        <v>0.9677</v>
      </c>
      <c r="H44" s="1">
        <v>3.2300000000000002E-2</v>
      </c>
      <c r="I44" s="1">
        <v>0.123</v>
      </c>
    </row>
    <row r="45" spans="1:9" x14ac:dyDescent="0.25">
      <c r="A45" s="1" t="s">
        <v>17</v>
      </c>
      <c r="B45" s="1">
        <v>0.95140000000000002</v>
      </c>
      <c r="C45" s="1">
        <v>2.5999999999999999E-3</v>
      </c>
      <c r="D45" s="1">
        <v>2.3199999999999998E-2</v>
      </c>
      <c r="E45" s="1">
        <v>0.1133</v>
      </c>
      <c r="F45" s="1">
        <v>0.95909999999999995</v>
      </c>
      <c r="G45" s="1">
        <v>0.95</v>
      </c>
      <c r="H45" s="1">
        <v>0.05</v>
      </c>
      <c r="I45" s="1">
        <v>4.0899999999999999E-2</v>
      </c>
    </row>
    <row r="46" spans="1:9" x14ac:dyDescent="0.25">
      <c r="A46" s="1" t="s">
        <v>3</v>
      </c>
      <c r="B46" s="1">
        <f t="shared" ref="B46:I46" si="0">AVERAGE(B3:B45)</f>
        <v>0.91469069767441868</v>
      </c>
      <c r="C46" s="1">
        <f t="shared" si="0"/>
        <v>2.7627906976744189E-3</v>
      </c>
      <c r="D46" s="1">
        <f t="shared" si="0"/>
        <v>1.7486046511627905E-2</v>
      </c>
      <c r="E46" s="1">
        <f t="shared" si="0"/>
        <v>0.16379999999999997</v>
      </c>
      <c r="F46" s="1">
        <f t="shared" si="0"/>
        <v>0.85272325581395358</v>
      </c>
      <c r="G46" s="1">
        <f t="shared" si="0"/>
        <v>0.95912093023255807</v>
      </c>
      <c r="H46" s="1">
        <f t="shared" si="0"/>
        <v>4.0879069767441857E-2</v>
      </c>
      <c r="I46" s="1">
        <f t="shared" si="0"/>
        <v>0.14727674418604655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pane ySplit="2" topLeftCell="A3" activePane="bottomLeft" state="frozen"/>
      <selection pane="bottomLeft" activeCell="M35" sqref="M35"/>
    </sheetView>
  </sheetViews>
  <sheetFormatPr defaultRowHeight="15" x14ac:dyDescent="0.25"/>
  <cols>
    <col min="2" max="2" width="7.28515625" customWidth="1"/>
    <col min="3" max="3" width="9.140625" customWidth="1"/>
    <col min="5" max="5" width="12" bestFit="1" customWidth="1"/>
  </cols>
  <sheetData>
    <row r="1" spans="1:9" x14ac:dyDescent="0.25">
      <c r="A1" s="4" t="s">
        <v>86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1" t="s">
        <v>60</v>
      </c>
      <c r="B3" s="1">
        <v>0.97019999999999995</v>
      </c>
      <c r="C3" s="1">
        <v>1.1000000000000001E-3</v>
      </c>
      <c r="D3" s="1">
        <v>1.15E-2</v>
      </c>
      <c r="E3" s="1">
        <v>9.7199999999999995E-2</v>
      </c>
      <c r="F3" s="1">
        <v>0.85560000000000003</v>
      </c>
      <c r="G3" s="1">
        <v>0.996</v>
      </c>
      <c r="H3" s="1">
        <v>4.0000000000000001E-3</v>
      </c>
      <c r="I3" s="1">
        <v>0.1444</v>
      </c>
    </row>
    <row r="4" spans="1:9" x14ac:dyDescent="0.25">
      <c r="A4" s="1" t="s">
        <v>61</v>
      </c>
      <c r="B4" s="1">
        <v>0.9476</v>
      </c>
      <c r="C4" s="1">
        <v>1.5E-3</v>
      </c>
      <c r="D4" s="1">
        <v>1.29E-2</v>
      </c>
      <c r="E4" s="1">
        <v>0.1129</v>
      </c>
      <c r="F4" s="1">
        <v>0.91410000000000002</v>
      </c>
      <c r="G4" s="1">
        <v>0.99570000000000003</v>
      </c>
      <c r="H4" s="1">
        <v>4.3E-3</v>
      </c>
      <c r="I4" s="1">
        <v>8.5900000000000004E-2</v>
      </c>
    </row>
    <row r="5" spans="1:9" x14ac:dyDescent="0.25">
      <c r="A5" s="1" t="s">
        <v>62</v>
      </c>
      <c r="B5" s="1">
        <v>0.98160000000000003</v>
      </c>
      <c r="C5" s="1">
        <v>1.1999999999999999E-3</v>
      </c>
      <c r="D5" s="1">
        <v>1.38E-2</v>
      </c>
      <c r="E5" s="1">
        <v>8.7999999999999995E-2</v>
      </c>
      <c r="F5" s="1">
        <v>0.97209999999999996</v>
      </c>
      <c r="G5" s="1">
        <v>0.96930000000000005</v>
      </c>
      <c r="H5" s="1">
        <v>3.0700000000000002E-2</v>
      </c>
      <c r="I5" s="1">
        <v>2.7900000000000001E-2</v>
      </c>
    </row>
    <row r="6" spans="1:9" x14ac:dyDescent="0.25">
      <c r="A6" s="1" t="s">
        <v>63</v>
      </c>
      <c r="B6" s="1">
        <v>0.98170000000000002</v>
      </c>
      <c r="C6" s="1">
        <v>1.1000000000000001E-3</v>
      </c>
      <c r="D6" s="1">
        <v>8.8999999999999999E-3</v>
      </c>
      <c r="E6" s="1">
        <v>0.1181</v>
      </c>
      <c r="F6" s="1">
        <v>0.95689999999999997</v>
      </c>
      <c r="G6" s="1">
        <v>0.98950000000000005</v>
      </c>
      <c r="H6" s="1">
        <v>1.0500000000000001E-2</v>
      </c>
      <c r="I6" s="1">
        <v>4.3099999999999999E-2</v>
      </c>
    </row>
    <row r="7" spans="1:9" x14ac:dyDescent="0.25">
      <c r="A7" s="1" t="s">
        <v>64</v>
      </c>
      <c r="B7" s="1">
        <v>0.97370000000000001</v>
      </c>
      <c r="C7" s="1">
        <v>1.1999999999999999E-3</v>
      </c>
      <c r="D7" s="1">
        <v>1.1900000000000001E-2</v>
      </c>
      <c r="E7" s="1">
        <v>0.1045</v>
      </c>
      <c r="F7" s="1">
        <v>0.92730000000000001</v>
      </c>
      <c r="G7" s="1">
        <v>0.97440000000000004</v>
      </c>
      <c r="H7" s="1">
        <v>2.5600000000000001E-2</v>
      </c>
      <c r="I7" s="1">
        <v>7.2700000000000001E-2</v>
      </c>
    </row>
    <row r="8" spans="1:9" x14ac:dyDescent="0.25">
      <c r="A8" s="1" t="s">
        <v>65</v>
      </c>
      <c r="B8" s="1">
        <v>0.96450000000000002</v>
      </c>
      <c r="C8" s="1">
        <v>1.6999999999999999E-3</v>
      </c>
      <c r="D8" s="1">
        <v>1.54E-2</v>
      </c>
      <c r="E8" s="1">
        <v>0.11219999999999999</v>
      </c>
      <c r="F8" s="1">
        <v>0.89970000000000006</v>
      </c>
      <c r="G8" s="1">
        <v>0.98780000000000001</v>
      </c>
      <c r="H8" s="1">
        <v>1.2200000000000001E-2</v>
      </c>
      <c r="I8" s="1">
        <v>0.1003</v>
      </c>
    </row>
    <row r="9" spans="1:9" x14ac:dyDescent="0.25">
      <c r="A9" s="1" t="s">
        <v>66</v>
      </c>
      <c r="B9" s="1">
        <v>0.91749999999999998</v>
      </c>
      <c r="C9" s="1">
        <v>2.2000000000000001E-3</v>
      </c>
      <c r="D9" s="1">
        <v>1.3100000000000001E-2</v>
      </c>
      <c r="E9" s="1">
        <v>0.1676</v>
      </c>
      <c r="F9" s="1">
        <v>0.78380000000000005</v>
      </c>
      <c r="G9" s="1">
        <v>0.9849</v>
      </c>
      <c r="H9" s="1">
        <v>1.5100000000000001E-2</v>
      </c>
      <c r="I9" s="1">
        <v>0.2162</v>
      </c>
    </row>
    <row r="10" spans="1:9" x14ac:dyDescent="0.25">
      <c r="A10" s="1" t="s">
        <v>67</v>
      </c>
      <c r="B10" s="1">
        <v>0.92400000000000004</v>
      </c>
      <c r="C10" s="1">
        <v>2.0999999999999999E-3</v>
      </c>
      <c r="D10" s="1">
        <v>1.7899999999999999E-2</v>
      </c>
      <c r="E10" s="1">
        <v>0.1192</v>
      </c>
      <c r="F10" s="1">
        <v>0.89459999999999995</v>
      </c>
      <c r="G10" s="1">
        <v>0.96960000000000002</v>
      </c>
      <c r="H10" s="1">
        <v>3.04E-2</v>
      </c>
      <c r="I10" s="1">
        <v>0.10539999999999999</v>
      </c>
    </row>
    <row r="11" spans="1:9" x14ac:dyDescent="0.25">
      <c r="A11" s="1" t="s">
        <v>68</v>
      </c>
      <c r="B11" s="1">
        <v>0.96379999999999999</v>
      </c>
      <c r="C11" s="1">
        <v>2.5000000000000001E-3</v>
      </c>
      <c r="D11" s="1">
        <v>2.3800000000000002E-2</v>
      </c>
      <c r="E11" s="1">
        <v>0.105</v>
      </c>
      <c r="F11" s="1">
        <v>0.93510000000000004</v>
      </c>
      <c r="G11" s="1">
        <v>0.9909</v>
      </c>
      <c r="H11" s="1">
        <v>9.1000000000000004E-3</v>
      </c>
      <c r="I11" s="1">
        <v>6.4899999999999999E-2</v>
      </c>
    </row>
    <row r="12" spans="1:9" x14ac:dyDescent="0.25">
      <c r="A12" s="1" t="s">
        <v>69</v>
      </c>
      <c r="B12" s="1">
        <v>0.96809999999999996</v>
      </c>
      <c r="C12" s="1">
        <v>2E-3</v>
      </c>
      <c r="D12" s="1">
        <v>1.8800000000000001E-2</v>
      </c>
      <c r="E12" s="1">
        <v>0.1084</v>
      </c>
      <c r="F12" s="1">
        <v>0.95179999999999998</v>
      </c>
      <c r="G12" s="1">
        <v>0.99250000000000005</v>
      </c>
      <c r="H12" s="1">
        <v>7.4999999999999997E-3</v>
      </c>
      <c r="I12" s="1">
        <v>4.82E-2</v>
      </c>
    </row>
    <row r="13" spans="1:9" x14ac:dyDescent="0.25">
      <c r="A13" s="1" t="s">
        <v>70</v>
      </c>
      <c r="B13" s="1">
        <v>0.98350000000000004</v>
      </c>
      <c r="C13" s="1">
        <v>1.2999999999999999E-3</v>
      </c>
      <c r="D13" s="1">
        <v>1.6E-2</v>
      </c>
      <c r="E13" s="1">
        <v>8.1799999999999998E-2</v>
      </c>
      <c r="F13" s="1">
        <v>0.95079999999999998</v>
      </c>
      <c r="G13" s="1">
        <v>0.99380000000000002</v>
      </c>
      <c r="H13" s="1">
        <v>6.1999999999999998E-3</v>
      </c>
      <c r="I13" s="1">
        <v>4.9200000000000001E-2</v>
      </c>
    </row>
    <row r="14" spans="1:9" x14ac:dyDescent="0.25">
      <c r="A14" s="1" t="s">
        <v>71</v>
      </c>
      <c r="B14" s="1">
        <v>0.97170000000000001</v>
      </c>
      <c r="C14" s="1">
        <v>1.8E-3</v>
      </c>
      <c r="D14" s="1">
        <v>1.83E-2</v>
      </c>
      <c r="E14" s="1">
        <v>9.6799999999999997E-2</v>
      </c>
      <c r="F14" s="1">
        <v>0.96</v>
      </c>
      <c r="G14" s="1">
        <v>0.97170000000000001</v>
      </c>
      <c r="H14" s="1">
        <v>2.8299999999999999E-2</v>
      </c>
      <c r="I14" s="1">
        <v>0.04</v>
      </c>
    </row>
    <row r="15" spans="1:9" x14ac:dyDescent="0.25">
      <c r="A15" s="1" t="s">
        <v>72</v>
      </c>
      <c r="B15" s="1">
        <v>0.96840000000000004</v>
      </c>
      <c r="C15" s="1">
        <v>1.6000000000000001E-3</v>
      </c>
      <c r="D15" s="1">
        <v>1.55E-2</v>
      </c>
      <c r="E15" s="1">
        <v>0.1012</v>
      </c>
      <c r="F15" s="1">
        <v>0.94589999999999996</v>
      </c>
      <c r="G15" s="1">
        <v>0.98</v>
      </c>
      <c r="H15" s="1">
        <v>0.02</v>
      </c>
      <c r="I15" s="1">
        <v>5.4100000000000002E-2</v>
      </c>
    </row>
    <row r="16" spans="1:9" x14ac:dyDescent="0.25">
      <c r="A16" s="1" t="s">
        <v>73</v>
      </c>
      <c r="B16" s="1">
        <v>0.93920000000000003</v>
      </c>
      <c r="C16" s="1">
        <v>2E-3</v>
      </c>
      <c r="D16" s="1">
        <v>1.6199999999999999E-2</v>
      </c>
      <c r="E16" s="1">
        <v>0.1258</v>
      </c>
      <c r="F16" s="1">
        <v>0.90559999999999996</v>
      </c>
      <c r="G16" s="1">
        <v>0.91039999999999999</v>
      </c>
      <c r="H16" s="1">
        <v>8.9599999999999999E-2</v>
      </c>
      <c r="I16" s="1">
        <v>9.4399999999999998E-2</v>
      </c>
    </row>
    <row r="17" spans="1:9" x14ac:dyDescent="0.25">
      <c r="A17" s="1" t="s">
        <v>74</v>
      </c>
      <c r="B17" s="1">
        <v>0.95899999999999996</v>
      </c>
      <c r="C17" s="1">
        <v>1.2999999999999999E-3</v>
      </c>
      <c r="D17" s="1">
        <v>1.1299999999999999E-2</v>
      </c>
      <c r="E17" s="1">
        <v>0.1186</v>
      </c>
      <c r="F17" s="1">
        <v>0.89800000000000002</v>
      </c>
      <c r="G17" s="1">
        <v>0.9708</v>
      </c>
      <c r="H17" s="1">
        <v>2.92E-2</v>
      </c>
      <c r="I17" s="1">
        <v>0.10199999999999999</v>
      </c>
    </row>
    <row r="18" spans="1:9" x14ac:dyDescent="0.25">
      <c r="A18" s="1" t="s">
        <v>75</v>
      </c>
      <c r="B18" s="1">
        <v>0.95489999999999997</v>
      </c>
      <c r="C18" s="1">
        <v>1.1999999999999999E-3</v>
      </c>
      <c r="D18" s="1">
        <v>8.0000000000000002E-3</v>
      </c>
      <c r="E18" s="1">
        <v>0.14929999999999999</v>
      </c>
      <c r="F18" s="1">
        <v>0.85440000000000005</v>
      </c>
      <c r="G18" s="1">
        <v>0.97030000000000005</v>
      </c>
      <c r="H18" s="1">
        <v>2.9700000000000001E-2</v>
      </c>
      <c r="I18" s="1">
        <v>0.14560000000000001</v>
      </c>
    </row>
    <row r="19" spans="1:9" x14ac:dyDescent="0.25">
      <c r="A19" s="1" t="s">
        <v>76</v>
      </c>
      <c r="B19" s="1">
        <v>0.94630000000000003</v>
      </c>
      <c r="C19" s="1">
        <v>2.5000000000000001E-3</v>
      </c>
      <c r="D19" s="1">
        <v>1.9E-2</v>
      </c>
      <c r="E19" s="1">
        <v>0.13</v>
      </c>
      <c r="F19" s="1">
        <v>0.93310000000000004</v>
      </c>
      <c r="G19" s="1">
        <v>0.95589999999999997</v>
      </c>
      <c r="H19" s="1">
        <v>4.41E-2</v>
      </c>
      <c r="I19" s="1">
        <v>6.6900000000000001E-2</v>
      </c>
    </row>
    <row r="20" spans="1:9" x14ac:dyDescent="0.25">
      <c r="A20" s="1" t="s">
        <v>77</v>
      </c>
      <c r="B20" s="1">
        <v>0.90129999999999999</v>
      </c>
      <c r="C20" s="1">
        <v>3.8999999999999998E-3</v>
      </c>
      <c r="D20" s="1">
        <v>2.58E-2</v>
      </c>
      <c r="E20" s="1">
        <v>0.15110000000000001</v>
      </c>
      <c r="F20" s="1">
        <v>0.85780000000000001</v>
      </c>
      <c r="G20" s="1">
        <v>0.96860000000000002</v>
      </c>
      <c r="H20" s="1">
        <v>3.1399999999999997E-2</v>
      </c>
      <c r="I20" s="1">
        <v>0.14219999999999999</v>
      </c>
    </row>
    <row r="21" spans="1:9" x14ac:dyDescent="0.25">
      <c r="A21" s="1" t="s">
        <v>78</v>
      </c>
      <c r="B21" s="1">
        <v>0.98170000000000002</v>
      </c>
      <c r="C21" s="1">
        <v>1.4E-3</v>
      </c>
      <c r="D21" s="1">
        <v>1.8100000000000002E-2</v>
      </c>
      <c r="E21" s="1">
        <v>7.6999999999999999E-2</v>
      </c>
      <c r="F21" s="1">
        <v>0.95730000000000004</v>
      </c>
      <c r="G21" s="1">
        <v>0.98980000000000001</v>
      </c>
      <c r="H21" s="1">
        <v>1.0200000000000001E-2</v>
      </c>
      <c r="I21" s="1">
        <v>4.2700000000000002E-2</v>
      </c>
    </row>
    <row r="22" spans="1:9" x14ac:dyDescent="0.25">
      <c r="A22" s="1" t="s">
        <v>79</v>
      </c>
      <c r="B22" s="1">
        <v>0.96919999999999995</v>
      </c>
      <c r="C22" s="1">
        <v>1.4E-3</v>
      </c>
      <c r="D22" s="1">
        <v>7.1000000000000004E-3</v>
      </c>
      <c r="E22" s="1">
        <v>0.19059999999999999</v>
      </c>
      <c r="F22" s="1">
        <v>0.90069999999999995</v>
      </c>
      <c r="G22" s="1">
        <v>0.9879</v>
      </c>
      <c r="H22" s="1">
        <v>1.21E-2</v>
      </c>
      <c r="I22" s="1">
        <v>9.9299999999999999E-2</v>
      </c>
    </row>
    <row r="23" spans="1:9" x14ac:dyDescent="0.25">
      <c r="A23" s="1" t="s">
        <v>80</v>
      </c>
      <c r="B23" s="1">
        <v>0.98899999999999999</v>
      </c>
      <c r="C23" s="1">
        <v>1.1999999999999999E-3</v>
      </c>
      <c r="D23" s="1">
        <v>2.1600000000000001E-2</v>
      </c>
      <c r="E23" s="1">
        <v>5.7099999999999998E-2</v>
      </c>
      <c r="F23" s="1">
        <v>0.96650000000000003</v>
      </c>
      <c r="G23" s="1">
        <v>0.98699999999999999</v>
      </c>
      <c r="H23" s="1">
        <v>1.2999999999999999E-2</v>
      </c>
      <c r="I23" s="1">
        <v>3.3500000000000002E-2</v>
      </c>
    </row>
    <row r="24" spans="1:9" x14ac:dyDescent="0.25">
      <c r="A24" s="1" t="s">
        <v>81</v>
      </c>
      <c r="B24" s="1">
        <v>0.9899</v>
      </c>
      <c r="C24" s="1">
        <v>8.9999999999999998E-4</v>
      </c>
      <c r="D24" s="1">
        <v>1.35E-2</v>
      </c>
      <c r="E24" s="1">
        <v>6.8599999999999994E-2</v>
      </c>
      <c r="F24" s="1">
        <v>0.9486</v>
      </c>
      <c r="G24" s="1">
        <v>0.98429999999999995</v>
      </c>
      <c r="H24" s="1">
        <v>1.5699999999999999E-2</v>
      </c>
      <c r="I24" s="1">
        <v>5.1400000000000001E-2</v>
      </c>
    </row>
    <row r="25" spans="1:9" x14ac:dyDescent="0.25">
      <c r="A25" s="1" t="s">
        <v>82</v>
      </c>
      <c r="B25" s="1">
        <v>0.96289999999999998</v>
      </c>
      <c r="C25" s="1">
        <v>2.3E-3</v>
      </c>
      <c r="D25" s="1">
        <v>2.3400000000000001E-2</v>
      </c>
      <c r="E25" s="1">
        <v>9.7500000000000003E-2</v>
      </c>
      <c r="F25" s="1">
        <v>0.95040000000000002</v>
      </c>
      <c r="G25" s="1">
        <v>0.97319999999999995</v>
      </c>
      <c r="H25" s="1">
        <v>2.6800000000000001E-2</v>
      </c>
      <c r="I25" s="1">
        <v>4.9599999999999998E-2</v>
      </c>
    </row>
    <row r="26" spans="1:9" s="1" customFormat="1" x14ac:dyDescent="0.25">
      <c r="A26" s="1" t="s">
        <v>3</v>
      </c>
      <c r="B26" s="1">
        <f>AVERAGE(B3:B25)</f>
        <v>0.96129130434782606</v>
      </c>
      <c r="C26" s="1">
        <f t="shared" ref="C26:I26" si="0">AVERAGE(C3:C25)</f>
        <v>1.7130434782608691E-3</v>
      </c>
      <c r="D26" s="1">
        <f t="shared" si="0"/>
        <v>1.5730434782608695E-2</v>
      </c>
      <c r="E26" s="1">
        <f t="shared" si="0"/>
        <v>0.11210869565217392</v>
      </c>
      <c r="F26" s="1">
        <f t="shared" si="0"/>
        <v>0.91826521739130418</v>
      </c>
      <c r="G26" s="1">
        <f t="shared" si="0"/>
        <v>0.97801304347826068</v>
      </c>
      <c r="H26" s="1">
        <f t="shared" si="0"/>
        <v>2.1986956521739126E-2</v>
      </c>
      <c r="I26" s="1">
        <f t="shared" si="0"/>
        <v>8.1734782608695669E-2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pane ySplit="2" topLeftCell="A3" activePane="bottomLeft" state="frozen"/>
      <selection pane="bottomLeft" activeCell="O30" sqref="O30"/>
    </sheetView>
  </sheetViews>
  <sheetFormatPr defaultRowHeight="15" x14ac:dyDescent="0.25"/>
  <cols>
    <col min="1" max="1" width="7.42578125" style="1" bestFit="1" customWidth="1"/>
    <col min="2" max="4" width="7" style="1" bestFit="1" customWidth="1"/>
    <col min="5" max="5" width="11.7109375" style="1" bestFit="1" customWidth="1"/>
    <col min="6" max="9" width="7" style="1" bestFit="1" customWidth="1"/>
  </cols>
  <sheetData>
    <row r="1" spans="1:9" x14ac:dyDescent="0.25">
      <c r="A1" s="4" t="s">
        <v>84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10</v>
      </c>
      <c r="B3" s="2">
        <v>0.90739999999999998</v>
      </c>
      <c r="C3" s="2">
        <v>2.3E-3</v>
      </c>
      <c r="D3" s="2">
        <v>7.1000000000000004E-3</v>
      </c>
      <c r="E3" s="2">
        <v>0.32790000000000002</v>
      </c>
      <c r="F3" s="2">
        <v>0.83299999999999996</v>
      </c>
      <c r="G3" s="2">
        <v>0.96840000000000004</v>
      </c>
      <c r="H3" s="2">
        <v>3.1600000000000003E-2</v>
      </c>
      <c r="I3" s="2">
        <v>0.16700000000000001</v>
      </c>
    </row>
    <row r="4" spans="1:9" x14ac:dyDescent="0.25">
      <c r="A4" s="2" t="s">
        <v>12</v>
      </c>
      <c r="B4" s="2">
        <v>0.96760000000000002</v>
      </c>
      <c r="C4" s="2">
        <v>1.6999999999999999E-3</v>
      </c>
      <c r="D4" s="2">
        <v>1.34E-2</v>
      </c>
      <c r="E4" s="2">
        <v>0.12540000000000001</v>
      </c>
      <c r="F4" s="2">
        <v>0.95169999999999999</v>
      </c>
      <c r="G4" s="2">
        <v>0.95399999999999996</v>
      </c>
      <c r="H4" s="2">
        <v>4.5999999999999999E-2</v>
      </c>
      <c r="I4" s="2">
        <v>4.8300000000000003E-2</v>
      </c>
    </row>
    <row r="5" spans="1:9" x14ac:dyDescent="0.25">
      <c r="A5" s="2" t="s">
        <v>14</v>
      </c>
      <c r="B5" s="2">
        <v>0.93859999999999999</v>
      </c>
      <c r="C5" s="2">
        <v>1.6999999999999999E-3</v>
      </c>
      <c r="D5" s="2">
        <v>1.2500000000000001E-2</v>
      </c>
      <c r="E5" s="2">
        <v>0.13739999999999999</v>
      </c>
      <c r="F5" s="2">
        <v>0.85419999999999996</v>
      </c>
      <c r="G5" s="2">
        <v>0.98929999999999996</v>
      </c>
      <c r="H5" s="2">
        <v>1.0699999999999999E-2</v>
      </c>
      <c r="I5" s="2">
        <v>0.14580000000000001</v>
      </c>
    </row>
    <row r="6" spans="1:9" x14ac:dyDescent="0.25">
      <c r="A6" s="2" t="s">
        <v>16</v>
      </c>
      <c r="B6" s="2">
        <v>0.9657</v>
      </c>
      <c r="C6" s="2">
        <v>1.4E-3</v>
      </c>
      <c r="D6" s="2">
        <v>8.8999999999999999E-3</v>
      </c>
      <c r="E6" s="2">
        <v>0.16159999999999999</v>
      </c>
      <c r="F6" s="2">
        <v>0.94389999999999996</v>
      </c>
      <c r="G6" s="2">
        <v>0.97860000000000003</v>
      </c>
      <c r="H6" s="2">
        <v>2.1399999999999999E-2</v>
      </c>
      <c r="I6" s="2">
        <v>5.6099999999999997E-2</v>
      </c>
    </row>
    <row r="7" spans="1:9" x14ac:dyDescent="0.25">
      <c r="A7" s="2" t="s">
        <v>19</v>
      </c>
      <c r="B7" s="2">
        <v>0.91320000000000001</v>
      </c>
      <c r="C7" s="2">
        <v>2.7000000000000001E-3</v>
      </c>
      <c r="D7" s="2">
        <v>1.52E-2</v>
      </c>
      <c r="E7" s="2">
        <v>0.17799999999999999</v>
      </c>
      <c r="F7" s="2">
        <v>0.89670000000000005</v>
      </c>
      <c r="G7" s="2">
        <v>0.97870000000000001</v>
      </c>
      <c r="H7" s="2">
        <v>2.1299999999999999E-2</v>
      </c>
      <c r="I7" s="2">
        <v>0.1033</v>
      </c>
    </row>
    <row r="8" spans="1:9" x14ac:dyDescent="0.25">
      <c r="A8" s="2" t="s">
        <v>21</v>
      </c>
      <c r="B8" s="2">
        <v>0.96440000000000003</v>
      </c>
      <c r="C8" s="2">
        <v>2.2000000000000001E-3</v>
      </c>
      <c r="D8" s="2">
        <v>1.8499999999999999E-2</v>
      </c>
      <c r="E8" s="2">
        <v>0.1181</v>
      </c>
      <c r="F8" s="2">
        <v>0.94379999999999997</v>
      </c>
      <c r="G8" s="2">
        <v>0.98519999999999996</v>
      </c>
      <c r="H8" s="2">
        <v>1.4800000000000001E-2</v>
      </c>
      <c r="I8" s="2">
        <v>5.62E-2</v>
      </c>
    </row>
    <row r="9" spans="1:9" x14ac:dyDescent="0.25">
      <c r="A9" s="2" t="s">
        <v>23</v>
      </c>
      <c r="B9" s="2">
        <v>0.94979999999999998</v>
      </c>
      <c r="C9" s="2">
        <v>2.3999999999999998E-3</v>
      </c>
      <c r="D9" s="2">
        <v>1.8200000000000001E-2</v>
      </c>
      <c r="E9" s="2">
        <v>0.13009999999999999</v>
      </c>
      <c r="F9" s="2">
        <v>0.89780000000000004</v>
      </c>
      <c r="G9" s="2">
        <v>0.94689999999999996</v>
      </c>
      <c r="H9" s="2">
        <v>5.3100000000000001E-2</v>
      </c>
      <c r="I9" s="2">
        <v>0.1022</v>
      </c>
    </row>
    <row r="10" spans="1:9" x14ac:dyDescent="0.25">
      <c r="A10" s="2" t="s">
        <v>25</v>
      </c>
      <c r="B10" s="2">
        <v>0.9325</v>
      </c>
      <c r="C10" s="2">
        <v>2.2000000000000001E-3</v>
      </c>
      <c r="D10" s="2">
        <v>1.6E-2</v>
      </c>
      <c r="E10" s="2">
        <v>0.13669999999999999</v>
      </c>
      <c r="F10" s="2">
        <v>0.89470000000000005</v>
      </c>
      <c r="G10" s="2">
        <v>0.89429999999999998</v>
      </c>
      <c r="H10" s="2">
        <v>0.1057</v>
      </c>
      <c r="I10" s="2">
        <v>0.1053</v>
      </c>
    </row>
    <row r="11" spans="1:9" x14ac:dyDescent="0.25">
      <c r="A11" s="2" t="s">
        <v>27</v>
      </c>
      <c r="B11" s="2">
        <v>0.94220000000000004</v>
      </c>
      <c r="C11" s="2">
        <v>2.5000000000000001E-3</v>
      </c>
      <c r="D11" s="2">
        <v>1.83E-2</v>
      </c>
      <c r="E11" s="2">
        <v>0.13600000000000001</v>
      </c>
      <c r="F11" s="2">
        <v>0.85709999999999997</v>
      </c>
      <c r="G11" s="2">
        <v>0.93740000000000001</v>
      </c>
      <c r="H11" s="2">
        <v>6.2600000000000003E-2</v>
      </c>
      <c r="I11" s="2">
        <v>0.1429</v>
      </c>
    </row>
    <row r="12" spans="1:9" x14ac:dyDescent="0.25">
      <c r="A12" s="2" t="s">
        <v>29</v>
      </c>
      <c r="B12" s="2">
        <v>0.78620000000000001</v>
      </c>
      <c r="C12" s="2">
        <v>4.7999999999999996E-3</v>
      </c>
      <c r="D12" s="2">
        <v>2.2800000000000001E-2</v>
      </c>
      <c r="E12" s="2">
        <v>0.2112</v>
      </c>
      <c r="F12" s="2">
        <v>0.64880000000000004</v>
      </c>
      <c r="G12" s="2">
        <v>0.96050000000000002</v>
      </c>
      <c r="H12" s="2">
        <v>3.95E-2</v>
      </c>
      <c r="I12" s="2">
        <v>0.35120000000000001</v>
      </c>
    </row>
    <row r="13" spans="1:9" x14ac:dyDescent="0.25">
      <c r="A13" s="2" t="s">
        <v>31</v>
      </c>
      <c r="B13" s="2">
        <v>0.94620000000000004</v>
      </c>
      <c r="C13" s="2">
        <v>2E-3</v>
      </c>
      <c r="D13" s="2">
        <v>1.55E-2</v>
      </c>
      <c r="E13" s="2">
        <v>0.1268</v>
      </c>
      <c r="F13" s="2">
        <v>0.89470000000000005</v>
      </c>
      <c r="G13" s="2">
        <v>0.94069999999999998</v>
      </c>
      <c r="H13" s="2">
        <v>5.9299999999999999E-2</v>
      </c>
      <c r="I13" s="2">
        <v>0.1053</v>
      </c>
    </row>
    <row r="14" spans="1:9" x14ac:dyDescent="0.25">
      <c r="A14" s="1" t="s">
        <v>33</v>
      </c>
      <c r="B14" s="1">
        <v>0.91</v>
      </c>
      <c r="C14" s="1">
        <v>3.3E-3</v>
      </c>
      <c r="D14" s="1">
        <v>2.0899999999999998E-2</v>
      </c>
      <c r="E14" s="1">
        <v>0.16</v>
      </c>
      <c r="F14" s="1">
        <v>0.7671</v>
      </c>
      <c r="G14" s="1">
        <v>0.98660000000000003</v>
      </c>
      <c r="H14" s="1">
        <v>1.34E-2</v>
      </c>
      <c r="I14" s="1">
        <v>0.2329</v>
      </c>
    </row>
    <row r="15" spans="1:9" x14ac:dyDescent="0.25">
      <c r="A15" s="1" t="s">
        <v>35</v>
      </c>
      <c r="B15" s="1">
        <v>0.84650000000000003</v>
      </c>
      <c r="C15" s="1">
        <v>3.2000000000000002E-3</v>
      </c>
      <c r="D15" s="1">
        <v>1.5800000000000002E-2</v>
      </c>
      <c r="E15" s="1">
        <v>0.20019999999999999</v>
      </c>
      <c r="F15" s="1">
        <v>0.67359999999999998</v>
      </c>
      <c r="G15" s="1">
        <v>0.98060000000000003</v>
      </c>
      <c r="H15" s="1">
        <v>1.9400000000000001E-2</v>
      </c>
      <c r="I15" s="1">
        <v>0.32640000000000002</v>
      </c>
    </row>
    <row r="16" spans="1:9" x14ac:dyDescent="0.25">
      <c r="A16" s="1" t="s">
        <v>37</v>
      </c>
      <c r="B16" s="1">
        <v>0.92359999999999998</v>
      </c>
      <c r="C16" s="1">
        <v>3.5000000000000001E-3</v>
      </c>
      <c r="D16" s="1">
        <v>2.2599999999999999E-2</v>
      </c>
      <c r="E16" s="1">
        <v>0.15559999999999999</v>
      </c>
      <c r="F16" s="1">
        <v>0.84619999999999995</v>
      </c>
      <c r="G16" s="1">
        <v>0.94169999999999998</v>
      </c>
      <c r="H16" s="1">
        <v>5.8299999999999998E-2</v>
      </c>
      <c r="I16" s="1">
        <v>0.15379999999999999</v>
      </c>
    </row>
    <row r="17" spans="1:9" x14ac:dyDescent="0.25">
      <c r="A17" s="1" t="s">
        <v>39</v>
      </c>
      <c r="B17" s="1">
        <v>0.88990000000000002</v>
      </c>
      <c r="C17" s="1">
        <v>1.9E-3</v>
      </c>
      <c r="D17" s="1">
        <v>8.0000000000000002E-3</v>
      </c>
      <c r="E17" s="1">
        <v>0.23330000000000001</v>
      </c>
      <c r="F17" s="1">
        <v>0.70550000000000002</v>
      </c>
      <c r="G17" s="1">
        <v>0.96679999999999999</v>
      </c>
      <c r="H17" s="1">
        <v>3.32E-2</v>
      </c>
      <c r="I17" s="1">
        <v>0.29449999999999998</v>
      </c>
    </row>
    <row r="18" spans="1:9" x14ac:dyDescent="0.25">
      <c r="A18" s="1" t="s">
        <v>41</v>
      </c>
      <c r="B18" s="1">
        <v>0.78039999999999998</v>
      </c>
      <c r="C18" s="1">
        <v>5.7999999999999996E-3</v>
      </c>
      <c r="D18" s="1">
        <v>2.58E-2</v>
      </c>
      <c r="E18" s="1">
        <v>0.22539999999999999</v>
      </c>
      <c r="F18" s="1">
        <v>0.72989999999999999</v>
      </c>
      <c r="G18" s="1">
        <v>0.94389999999999996</v>
      </c>
      <c r="H18" s="1">
        <v>5.6099999999999997E-2</v>
      </c>
      <c r="I18" s="1">
        <v>0.27010000000000001</v>
      </c>
    </row>
    <row r="19" spans="1:9" x14ac:dyDescent="0.25">
      <c r="A19" s="1" t="s">
        <v>43</v>
      </c>
      <c r="B19" s="1">
        <v>0.9012</v>
      </c>
      <c r="C19" s="1">
        <v>3.3E-3</v>
      </c>
      <c r="D19" s="1">
        <v>1.77E-2</v>
      </c>
      <c r="E19" s="1">
        <v>0.1855</v>
      </c>
      <c r="F19" s="1">
        <v>0.871</v>
      </c>
      <c r="G19" s="1">
        <v>0.98250000000000004</v>
      </c>
      <c r="H19" s="1">
        <v>1.7500000000000002E-2</v>
      </c>
      <c r="I19" s="1">
        <v>0.129</v>
      </c>
    </row>
    <row r="20" spans="1:9" x14ac:dyDescent="0.25">
      <c r="A20" s="1" t="s">
        <v>45</v>
      </c>
      <c r="B20" s="1">
        <v>0.87909999999999999</v>
      </c>
      <c r="C20" s="1">
        <v>2.5999999999999999E-3</v>
      </c>
      <c r="D20" s="1">
        <v>9.5999999999999992E-3</v>
      </c>
      <c r="E20" s="1">
        <v>0.27250000000000002</v>
      </c>
      <c r="F20" s="1">
        <v>0.78090000000000004</v>
      </c>
      <c r="G20" s="1">
        <v>0.98980000000000001</v>
      </c>
      <c r="H20" s="1">
        <v>1.0200000000000001E-2</v>
      </c>
      <c r="I20" s="1">
        <v>0.21909999999999999</v>
      </c>
    </row>
    <row r="21" spans="1:9" x14ac:dyDescent="0.25">
      <c r="A21" s="1" t="s">
        <v>47</v>
      </c>
      <c r="B21" s="1">
        <v>0.92090000000000005</v>
      </c>
      <c r="C21" s="1">
        <v>3.3999999999999998E-3</v>
      </c>
      <c r="D21" s="1">
        <v>2.3599999999999999E-2</v>
      </c>
      <c r="E21" s="1">
        <v>0.14549999999999999</v>
      </c>
      <c r="F21" s="1">
        <v>0.88460000000000005</v>
      </c>
      <c r="G21" s="1">
        <v>0.92120000000000002</v>
      </c>
      <c r="H21" s="1">
        <v>7.8799999999999995E-2</v>
      </c>
      <c r="I21" s="1">
        <v>0.1154</v>
      </c>
    </row>
    <row r="22" spans="1:9" x14ac:dyDescent="0.25">
      <c r="A22" s="1" t="s">
        <v>49</v>
      </c>
      <c r="B22" s="1">
        <v>0.94630000000000003</v>
      </c>
      <c r="C22" s="1">
        <v>3.0999999999999999E-3</v>
      </c>
      <c r="D22" s="1">
        <v>2.52E-2</v>
      </c>
      <c r="E22" s="1">
        <v>0.1231</v>
      </c>
      <c r="F22" s="1">
        <v>0.94379999999999997</v>
      </c>
      <c r="G22" s="1">
        <v>0.9355</v>
      </c>
      <c r="H22" s="1">
        <v>6.4500000000000002E-2</v>
      </c>
      <c r="I22" s="1">
        <v>5.62E-2</v>
      </c>
    </row>
    <row r="23" spans="1:9" x14ac:dyDescent="0.25">
      <c r="A23" s="1" t="s">
        <v>51</v>
      </c>
      <c r="B23" s="1">
        <v>0.88539999999999996</v>
      </c>
      <c r="C23" s="1">
        <v>2.5999999999999999E-3</v>
      </c>
      <c r="D23" s="1">
        <v>1.8200000000000001E-2</v>
      </c>
      <c r="E23" s="1">
        <v>0.14419999999999999</v>
      </c>
      <c r="F23" s="1">
        <v>0.877</v>
      </c>
      <c r="G23" s="1">
        <v>0.9677</v>
      </c>
      <c r="H23" s="1">
        <v>3.2300000000000002E-2</v>
      </c>
      <c r="I23" s="1">
        <v>0.123</v>
      </c>
    </row>
    <row r="24" spans="1:9" x14ac:dyDescent="0.25">
      <c r="A24" s="1" t="s">
        <v>3</v>
      </c>
      <c r="B24" s="1">
        <f>AVERAGE(B3:B23)</f>
        <v>0.90938571428571446</v>
      </c>
      <c r="C24" s="1">
        <f t="shared" ref="C24:I24" si="0">AVERAGE(C3:C23)</f>
        <v>2.79047619047619E-3</v>
      </c>
      <c r="D24" s="1">
        <f t="shared" si="0"/>
        <v>1.6847619047619049E-2</v>
      </c>
      <c r="E24" s="1">
        <f t="shared" si="0"/>
        <v>0.1730714285714286</v>
      </c>
      <c r="F24" s="1">
        <f t="shared" si="0"/>
        <v>0.84266666666666679</v>
      </c>
      <c r="G24" s="1">
        <f t="shared" si="0"/>
        <v>0.9595380952380953</v>
      </c>
      <c r="H24" s="1">
        <f t="shared" si="0"/>
        <v>4.0461904761904761E-2</v>
      </c>
      <c r="I24" s="1">
        <f t="shared" si="0"/>
        <v>0.15733333333333335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pane ySplit="2" topLeftCell="A3" activePane="bottomLeft" state="frozen"/>
      <selection pane="bottomLeft" activeCell="M25" sqref="M25"/>
    </sheetView>
  </sheetViews>
  <sheetFormatPr defaultRowHeight="15" x14ac:dyDescent="0.25"/>
  <cols>
    <col min="1" max="1" width="7.42578125" bestFit="1" customWidth="1"/>
    <col min="2" max="2" width="7" bestFit="1" customWidth="1"/>
    <col min="4" max="4" width="7" bestFit="1" customWidth="1"/>
    <col min="5" max="5" width="11.7109375" bestFit="1" customWidth="1"/>
  </cols>
  <sheetData>
    <row r="1" spans="1:9" x14ac:dyDescent="0.25">
      <c r="A1" s="4" t="s">
        <v>83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1" t="s">
        <v>9</v>
      </c>
      <c r="B3" s="1">
        <v>0.94640000000000002</v>
      </c>
      <c r="C3" s="1">
        <v>2.3999999999999998E-3</v>
      </c>
      <c r="D3" s="1">
        <v>1.6899999999999998E-2</v>
      </c>
      <c r="E3" s="1">
        <v>0.14080000000000001</v>
      </c>
      <c r="F3" s="1">
        <v>0.86739999999999995</v>
      </c>
      <c r="G3" s="1">
        <v>0.97119999999999995</v>
      </c>
      <c r="H3" s="1">
        <v>2.8799999999999999E-2</v>
      </c>
      <c r="I3" s="1">
        <v>0.1326</v>
      </c>
    </row>
    <row r="4" spans="1:9" x14ac:dyDescent="0.25">
      <c r="A4" s="1" t="s">
        <v>11</v>
      </c>
      <c r="B4" s="1">
        <v>0.97989999999999999</v>
      </c>
      <c r="C4" s="1">
        <v>1.6000000000000001E-3</v>
      </c>
      <c r="D4" s="1">
        <v>2.0799999999999999E-2</v>
      </c>
      <c r="E4" s="1">
        <v>7.8E-2</v>
      </c>
      <c r="F4" s="1">
        <v>0.90359999999999996</v>
      </c>
      <c r="G4" s="1">
        <v>0.97060000000000002</v>
      </c>
      <c r="H4" s="1">
        <v>2.9399999999999999E-2</v>
      </c>
      <c r="I4" s="1">
        <v>9.64E-2</v>
      </c>
    </row>
    <row r="5" spans="1:9" x14ac:dyDescent="0.25">
      <c r="A5" s="1" t="s">
        <v>13</v>
      </c>
      <c r="B5" s="1">
        <v>0.94630000000000003</v>
      </c>
      <c r="C5" s="1">
        <v>1.5E-3</v>
      </c>
      <c r="D5" s="1">
        <v>1.15E-2</v>
      </c>
      <c r="E5" s="1">
        <v>0.1265</v>
      </c>
      <c r="F5" s="1">
        <v>0.7893</v>
      </c>
      <c r="G5" s="1">
        <v>0.98370000000000002</v>
      </c>
      <c r="H5" s="1">
        <v>1.6299999999999999E-2</v>
      </c>
      <c r="I5" s="1">
        <v>0.2107</v>
      </c>
    </row>
    <row r="6" spans="1:9" x14ac:dyDescent="0.25">
      <c r="A6" s="1" t="s">
        <v>15</v>
      </c>
      <c r="B6" s="1">
        <v>0.97370000000000001</v>
      </c>
      <c r="C6" s="1">
        <v>1.5E-3</v>
      </c>
      <c r="D6" s="1">
        <v>1.37E-2</v>
      </c>
      <c r="E6" s="1">
        <v>0.10639999999999999</v>
      </c>
      <c r="F6" s="1">
        <v>0.98399999999999999</v>
      </c>
      <c r="G6" s="1">
        <v>0.94779999999999998</v>
      </c>
      <c r="H6" s="1">
        <v>5.2200000000000003E-2</v>
      </c>
      <c r="I6" s="1">
        <v>1.6E-2</v>
      </c>
    </row>
    <row r="7" spans="1:9" x14ac:dyDescent="0.25">
      <c r="A7" s="1" t="s">
        <v>18</v>
      </c>
      <c r="B7" s="1">
        <v>0.94350000000000001</v>
      </c>
      <c r="C7" s="1">
        <v>1.8E-3</v>
      </c>
      <c r="D7" s="1">
        <v>1.18E-2</v>
      </c>
      <c r="E7" s="1">
        <v>0.15559999999999999</v>
      </c>
      <c r="F7" s="1">
        <v>0.90269999999999995</v>
      </c>
      <c r="G7" s="1">
        <v>0.93879999999999997</v>
      </c>
      <c r="H7" s="1">
        <v>6.1199999999999997E-2</v>
      </c>
      <c r="I7" s="1">
        <v>9.7299999999999998E-2</v>
      </c>
    </row>
    <row r="8" spans="1:9" x14ac:dyDescent="0.25">
      <c r="A8" s="1" t="s">
        <v>20</v>
      </c>
      <c r="B8" s="1">
        <v>0.97250000000000003</v>
      </c>
      <c r="C8" s="1">
        <v>2.2000000000000001E-3</v>
      </c>
      <c r="D8" s="1">
        <v>2.3599999999999999E-2</v>
      </c>
      <c r="E8" s="1">
        <v>9.3700000000000006E-2</v>
      </c>
      <c r="F8" s="1">
        <v>0.94810000000000005</v>
      </c>
      <c r="G8" s="1">
        <v>0.98660000000000003</v>
      </c>
      <c r="H8" s="1">
        <v>1.34E-2</v>
      </c>
      <c r="I8" s="1">
        <v>5.1900000000000002E-2</v>
      </c>
    </row>
    <row r="9" spans="1:9" x14ac:dyDescent="0.25">
      <c r="A9" s="1" t="s">
        <v>22</v>
      </c>
      <c r="B9" s="1">
        <v>0.94799999999999995</v>
      </c>
      <c r="C9" s="1">
        <v>2.3999999999999998E-3</v>
      </c>
      <c r="D9" s="1">
        <v>1.5800000000000002E-2</v>
      </c>
      <c r="E9" s="1">
        <v>0.14910000000000001</v>
      </c>
      <c r="F9" s="1">
        <v>0.8962</v>
      </c>
      <c r="G9" s="1">
        <v>0.9909</v>
      </c>
      <c r="H9" s="1">
        <v>9.1000000000000004E-3</v>
      </c>
      <c r="I9" s="1">
        <v>0.1038</v>
      </c>
    </row>
    <row r="10" spans="1:9" x14ac:dyDescent="0.25">
      <c r="A10" s="1" t="s">
        <v>24</v>
      </c>
      <c r="B10" s="1">
        <v>0.92049999999999998</v>
      </c>
      <c r="C10" s="1">
        <v>2.5000000000000001E-3</v>
      </c>
      <c r="D10" s="1">
        <v>1.5100000000000001E-2</v>
      </c>
      <c r="E10" s="1">
        <v>0.16569999999999999</v>
      </c>
      <c r="F10" s="1">
        <v>0.93469999999999998</v>
      </c>
      <c r="G10" s="1">
        <v>0.95730000000000004</v>
      </c>
      <c r="H10" s="1">
        <v>4.2700000000000002E-2</v>
      </c>
      <c r="I10" s="1">
        <v>6.5299999999999997E-2</v>
      </c>
    </row>
    <row r="11" spans="1:9" x14ac:dyDescent="0.25">
      <c r="A11" s="1" t="s">
        <v>26</v>
      </c>
      <c r="B11" s="1">
        <v>0.91369999999999996</v>
      </c>
      <c r="C11" s="1">
        <v>2.8999999999999998E-3</v>
      </c>
      <c r="D11" s="1">
        <v>1.54E-2</v>
      </c>
      <c r="E11" s="1">
        <v>0.1857</v>
      </c>
      <c r="F11" s="1">
        <v>0.7107</v>
      </c>
      <c r="G11" s="1">
        <v>0.97209999999999996</v>
      </c>
      <c r="H11" s="1">
        <v>2.7900000000000001E-2</v>
      </c>
      <c r="I11" s="1">
        <v>0.2893</v>
      </c>
    </row>
    <row r="12" spans="1:9" x14ac:dyDescent="0.25">
      <c r="A12" s="1" t="s">
        <v>28</v>
      </c>
      <c r="B12" s="1">
        <v>0.81020000000000003</v>
      </c>
      <c r="C12" s="1">
        <v>4.5999999999999999E-3</v>
      </c>
      <c r="D12" s="1">
        <v>1.89E-2</v>
      </c>
      <c r="E12" s="1">
        <v>0.24340000000000001</v>
      </c>
      <c r="F12" s="1">
        <v>0.77649999999999997</v>
      </c>
      <c r="G12" s="1">
        <v>0.94310000000000005</v>
      </c>
      <c r="H12" s="1">
        <v>5.6899999999999999E-2</v>
      </c>
      <c r="I12" s="1">
        <v>0.2235</v>
      </c>
    </row>
    <row r="13" spans="1:9" x14ac:dyDescent="0.25">
      <c r="A13" s="1" t="s">
        <v>30</v>
      </c>
      <c r="B13" s="1">
        <v>0.94650000000000001</v>
      </c>
      <c r="C13" s="1">
        <v>3.0999999999999999E-3</v>
      </c>
      <c r="D13" s="1">
        <v>2.5399999999999999E-2</v>
      </c>
      <c r="E13" s="1">
        <v>0.1205</v>
      </c>
      <c r="F13" s="1">
        <v>0.91579999999999995</v>
      </c>
      <c r="G13" s="1">
        <v>0.9577</v>
      </c>
      <c r="H13" s="1">
        <v>4.2299999999999997E-2</v>
      </c>
      <c r="I13" s="1">
        <v>8.4199999999999997E-2</v>
      </c>
    </row>
    <row r="14" spans="1:9" x14ac:dyDescent="0.25">
      <c r="A14" s="1" t="s">
        <v>32</v>
      </c>
      <c r="B14" s="1">
        <v>0.92200000000000004</v>
      </c>
      <c r="C14" s="1">
        <v>2.5999999999999999E-3</v>
      </c>
      <c r="D14" s="1">
        <v>1.47E-2</v>
      </c>
      <c r="E14" s="1">
        <v>0.1774</v>
      </c>
      <c r="F14" s="1">
        <v>0.80249999999999999</v>
      </c>
      <c r="G14" s="1">
        <v>0.99239999999999995</v>
      </c>
      <c r="H14" s="1">
        <v>7.6E-3</v>
      </c>
      <c r="I14" s="1">
        <v>0.19750000000000001</v>
      </c>
    </row>
    <row r="15" spans="1:9" x14ac:dyDescent="0.25">
      <c r="A15" s="1" t="s">
        <v>34</v>
      </c>
      <c r="B15" s="1">
        <v>0.78610000000000002</v>
      </c>
      <c r="C15" s="1">
        <v>3.3E-3</v>
      </c>
      <c r="D15" s="1">
        <v>1.1299999999999999E-2</v>
      </c>
      <c r="E15" s="1">
        <v>0.29299999999999998</v>
      </c>
      <c r="F15" s="1">
        <v>0.64439999999999997</v>
      </c>
      <c r="G15" s="1">
        <v>0.97950000000000004</v>
      </c>
      <c r="H15" s="1">
        <v>2.0500000000000001E-2</v>
      </c>
      <c r="I15" s="1">
        <v>0.35560000000000003</v>
      </c>
    </row>
    <row r="16" spans="1:9" x14ac:dyDescent="0.25">
      <c r="A16" s="1" t="s">
        <v>36</v>
      </c>
      <c r="B16" s="1">
        <v>0.9042</v>
      </c>
      <c r="C16" s="1">
        <v>4.3E-3</v>
      </c>
      <c r="D16" s="1">
        <v>2.2800000000000001E-2</v>
      </c>
      <c r="E16" s="1">
        <v>0.18809999999999999</v>
      </c>
      <c r="F16" s="1">
        <v>0.83589999999999998</v>
      </c>
      <c r="G16" s="1">
        <v>0.95409999999999995</v>
      </c>
      <c r="H16" s="1">
        <v>4.5900000000000003E-2</v>
      </c>
      <c r="I16" s="1">
        <v>0.1641</v>
      </c>
    </row>
    <row r="17" spans="1:9" x14ac:dyDescent="0.25">
      <c r="A17" s="1" t="s">
        <v>38</v>
      </c>
      <c r="B17" s="1">
        <v>0.93340000000000001</v>
      </c>
      <c r="C17" s="1">
        <v>1.6999999999999999E-3</v>
      </c>
      <c r="D17" s="1">
        <v>1.1299999999999999E-2</v>
      </c>
      <c r="E17" s="1">
        <v>0.1512</v>
      </c>
      <c r="F17" s="1">
        <v>0.82340000000000002</v>
      </c>
      <c r="G17" s="1">
        <v>0.96809999999999996</v>
      </c>
      <c r="H17" s="1">
        <v>3.1899999999999998E-2</v>
      </c>
      <c r="I17" s="1">
        <v>0.17660000000000001</v>
      </c>
    </row>
    <row r="18" spans="1:9" x14ac:dyDescent="0.25">
      <c r="A18" s="1" t="s">
        <v>40</v>
      </c>
      <c r="B18" s="1">
        <v>0.8861</v>
      </c>
      <c r="C18" s="1">
        <v>3.5999999999999999E-3</v>
      </c>
      <c r="D18" s="1">
        <v>1.9E-2</v>
      </c>
      <c r="E18" s="1">
        <v>0.18920000000000001</v>
      </c>
      <c r="F18" s="1">
        <v>0.86070000000000002</v>
      </c>
      <c r="G18" s="1">
        <v>0.9284</v>
      </c>
      <c r="H18" s="1">
        <v>7.1599999999999997E-2</v>
      </c>
      <c r="I18" s="1">
        <v>0.13930000000000001</v>
      </c>
    </row>
    <row r="19" spans="1:9" x14ac:dyDescent="0.25">
      <c r="A19" s="1" t="s">
        <v>42</v>
      </c>
      <c r="B19" s="1">
        <v>0.92789999999999995</v>
      </c>
      <c r="C19" s="1">
        <v>2.8999999999999998E-3</v>
      </c>
      <c r="D19" s="1">
        <v>2.0199999999999999E-2</v>
      </c>
      <c r="E19" s="1">
        <v>0.14219999999999999</v>
      </c>
      <c r="F19" s="1">
        <v>0.88890000000000002</v>
      </c>
      <c r="G19" s="1">
        <v>0.93220000000000003</v>
      </c>
      <c r="H19" s="1">
        <v>6.7799999999999999E-2</v>
      </c>
      <c r="I19" s="1">
        <v>0.1111</v>
      </c>
    </row>
    <row r="20" spans="1:9" x14ac:dyDescent="0.25">
      <c r="A20" s="1" t="s">
        <v>44</v>
      </c>
      <c r="B20" s="1">
        <v>0.91059999999999997</v>
      </c>
      <c r="C20" s="1">
        <v>3.7000000000000002E-3</v>
      </c>
      <c r="D20" s="1">
        <v>2.5700000000000001E-2</v>
      </c>
      <c r="E20" s="1">
        <v>0.14480000000000001</v>
      </c>
      <c r="F20" s="1">
        <v>0.92079999999999995</v>
      </c>
      <c r="G20" s="1">
        <v>0.98529999999999995</v>
      </c>
      <c r="H20" s="1">
        <v>1.47E-2</v>
      </c>
      <c r="I20" s="1">
        <v>7.9200000000000007E-2</v>
      </c>
    </row>
    <row r="21" spans="1:9" x14ac:dyDescent="0.25">
      <c r="A21" s="1" t="s">
        <v>46</v>
      </c>
      <c r="B21" s="1">
        <v>0.89239999999999997</v>
      </c>
      <c r="C21" s="1">
        <v>3.3999999999999998E-3</v>
      </c>
      <c r="D21" s="1">
        <v>2.2200000000000001E-2</v>
      </c>
      <c r="E21" s="1">
        <v>0.15160000000000001</v>
      </c>
      <c r="F21" s="1">
        <v>0.87109999999999999</v>
      </c>
      <c r="G21" s="1">
        <v>0.92349999999999999</v>
      </c>
      <c r="H21" s="1">
        <v>7.6499999999999999E-2</v>
      </c>
      <c r="I21" s="1">
        <v>0.12889999999999999</v>
      </c>
    </row>
    <row r="22" spans="1:9" x14ac:dyDescent="0.25">
      <c r="A22" s="1" t="s">
        <v>48</v>
      </c>
      <c r="B22" s="1">
        <v>0.93059999999999998</v>
      </c>
      <c r="C22" s="1">
        <v>3.0000000000000001E-3</v>
      </c>
      <c r="D22" s="1">
        <v>2.2599999999999999E-2</v>
      </c>
      <c r="E22" s="1">
        <v>0.13220000000000001</v>
      </c>
      <c r="F22" s="1">
        <v>0.89319999999999999</v>
      </c>
      <c r="G22" s="1">
        <v>0.92949999999999999</v>
      </c>
      <c r="H22" s="1">
        <v>7.0499999999999993E-2</v>
      </c>
      <c r="I22" s="1">
        <v>0.10680000000000001</v>
      </c>
    </row>
    <row r="23" spans="1:9" x14ac:dyDescent="0.25">
      <c r="A23" s="1" t="s">
        <v>50</v>
      </c>
      <c r="B23" s="1">
        <v>0.88870000000000005</v>
      </c>
      <c r="C23" s="1">
        <v>2.5999999999999999E-3</v>
      </c>
      <c r="D23" s="1">
        <v>1.6199999999999999E-2</v>
      </c>
      <c r="E23" s="1">
        <v>0.1605</v>
      </c>
      <c r="F23" s="1">
        <v>0.84209999999999996</v>
      </c>
      <c r="G23" s="1">
        <v>0.92910000000000004</v>
      </c>
      <c r="H23" s="1">
        <v>7.0900000000000005E-2</v>
      </c>
      <c r="I23" s="1">
        <v>0.15790000000000001</v>
      </c>
    </row>
    <row r="24" spans="1:9" x14ac:dyDescent="0.25">
      <c r="A24" s="1" t="s">
        <v>17</v>
      </c>
      <c r="B24" s="1">
        <v>0.95140000000000002</v>
      </c>
      <c r="C24" s="1">
        <v>2.5999999999999999E-3</v>
      </c>
      <c r="D24" s="1">
        <v>2.3199999999999998E-2</v>
      </c>
      <c r="E24" s="1">
        <v>0.1133</v>
      </c>
      <c r="F24" s="1">
        <v>0.95909999999999995</v>
      </c>
      <c r="G24" s="1">
        <v>0.95</v>
      </c>
      <c r="H24" s="1">
        <v>0.05</v>
      </c>
      <c r="I24" s="1">
        <v>4.0899999999999999E-2</v>
      </c>
    </row>
    <row r="25" spans="1:9" x14ac:dyDescent="0.25">
      <c r="A25" s="1" t="s">
        <v>3</v>
      </c>
      <c r="B25" s="1">
        <f>AVERAGE(B3:B24)</f>
        <v>0.91975454545454527</v>
      </c>
      <c r="C25" s="1">
        <f t="shared" ref="C25:I25" si="0">AVERAGE(C3:C24)</f>
        <v>2.7363636363636357E-3</v>
      </c>
      <c r="D25" s="1">
        <f t="shared" si="0"/>
        <v>1.8095454545454547E-2</v>
      </c>
      <c r="E25" s="1">
        <f t="shared" si="0"/>
        <v>0.15495</v>
      </c>
      <c r="F25" s="1">
        <f t="shared" si="0"/>
        <v>0.86232272727272707</v>
      </c>
      <c r="G25" s="1">
        <f t="shared" si="0"/>
        <v>0.95872272727272723</v>
      </c>
      <c r="H25" s="1">
        <f t="shared" si="0"/>
        <v>4.1277272727272725E-2</v>
      </c>
      <c r="I25" s="1">
        <f t="shared" si="0"/>
        <v>0.13767727272727273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ySplit="2" topLeftCell="A3" activePane="bottomLeft" state="frozen"/>
      <selection pane="bottomLeft" activeCell="L25" sqref="L25"/>
    </sheetView>
  </sheetViews>
  <sheetFormatPr defaultRowHeight="15" x14ac:dyDescent="0.25"/>
  <cols>
    <col min="5" max="5" width="11.7109375" bestFit="1" customWidth="1"/>
  </cols>
  <sheetData>
    <row r="1" spans="1:9" x14ac:dyDescent="0.25">
      <c r="A1" s="4" t="s">
        <v>87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1" t="s">
        <v>60</v>
      </c>
      <c r="B3" s="1">
        <v>0.97019999999999995</v>
      </c>
      <c r="C3" s="1">
        <v>1.1000000000000001E-3</v>
      </c>
      <c r="D3" s="1">
        <v>1.15E-2</v>
      </c>
      <c r="E3" s="1">
        <v>9.7199999999999995E-2</v>
      </c>
      <c r="F3" s="1">
        <v>0.85560000000000003</v>
      </c>
      <c r="G3" s="1">
        <v>0.996</v>
      </c>
      <c r="H3" s="1">
        <v>4.0000000000000001E-3</v>
      </c>
      <c r="I3" s="1">
        <v>0.1444</v>
      </c>
    </row>
    <row r="4" spans="1:9" x14ac:dyDescent="0.25">
      <c r="A4" s="1" t="s">
        <v>62</v>
      </c>
      <c r="B4" s="1">
        <v>0.98160000000000003</v>
      </c>
      <c r="C4" s="1">
        <v>1.1999999999999999E-3</v>
      </c>
      <c r="D4" s="1">
        <v>1.38E-2</v>
      </c>
      <c r="E4" s="1">
        <v>8.7999999999999995E-2</v>
      </c>
      <c r="F4" s="1">
        <v>0.97209999999999996</v>
      </c>
      <c r="G4" s="1">
        <v>0.96930000000000005</v>
      </c>
      <c r="H4" s="1">
        <v>3.0700000000000002E-2</v>
      </c>
      <c r="I4" s="1">
        <v>2.7900000000000001E-2</v>
      </c>
    </row>
    <row r="5" spans="1:9" x14ac:dyDescent="0.25">
      <c r="A5" s="1" t="s">
        <v>64</v>
      </c>
      <c r="B5" s="1">
        <v>0.97370000000000001</v>
      </c>
      <c r="C5" s="1">
        <v>1.1999999999999999E-3</v>
      </c>
      <c r="D5" s="1">
        <v>1.1900000000000001E-2</v>
      </c>
      <c r="E5" s="1">
        <v>0.1045</v>
      </c>
      <c r="F5" s="1">
        <v>0.92730000000000001</v>
      </c>
      <c r="G5" s="1">
        <v>0.97440000000000004</v>
      </c>
      <c r="H5" s="1">
        <v>2.5600000000000001E-2</v>
      </c>
      <c r="I5" s="1">
        <v>7.2700000000000001E-2</v>
      </c>
    </row>
    <row r="6" spans="1:9" x14ac:dyDescent="0.25">
      <c r="A6" s="1" t="s">
        <v>66</v>
      </c>
      <c r="B6" s="1">
        <v>0.91749999999999998</v>
      </c>
      <c r="C6" s="1">
        <v>2.2000000000000001E-3</v>
      </c>
      <c r="D6" s="1">
        <v>1.3100000000000001E-2</v>
      </c>
      <c r="E6" s="1">
        <v>0.1676</v>
      </c>
      <c r="F6" s="1">
        <v>0.78380000000000005</v>
      </c>
      <c r="G6" s="1">
        <v>0.9849</v>
      </c>
      <c r="H6" s="1">
        <v>1.5100000000000001E-2</v>
      </c>
      <c r="I6" s="1">
        <v>0.2162</v>
      </c>
    </row>
    <row r="7" spans="1:9" x14ac:dyDescent="0.25">
      <c r="A7" s="1" t="s">
        <v>68</v>
      </c>
      <c r="B7" s="1">
        <v>0.96379999999999999</v>
      </c>
      <c r="C7" s="1">
        <v>2.5000000000000001E-3</v>
      </c>
      <c r="D7" s="1">
        <v>2.3800000000000002E-2</v>
      </c>
      <c r="E7" s="1">
        <v>0.105</v>
      </c>
      <c r="F7" s="1">
        <v>0.93510000000000004</v>
      </c>
      <c r="G7" s="1">
        <v>0.9909</v>
      </c>
      <c r="H7" s="1">
        <v>9.1000000000000004E-3</v>
      </c>
      <c r="I7" s="1">
        <v>6.4899999999999999E-2</v>
      </c>
    </row>
    <row r="8" spans="1:9" x14ac:dyDescent="0.25">
      <c r="A8" s="1" t="s">
        <v>70</v>
      </c>
      <c r="B8" s="1">
        <v>0.98350000000000004</v>
      </c>
      <c r="C8" s="1">
        <v>1.2999999999999999E-3</v>
      </c>
      <c r="D8" s="1">
        <v>1.6E-2</v>
      </c>
      <c r="E8" s="1">
        <v>8.1799999999999998E-2</v>
      </c>
      <c r="F8" s="1">
        <v>0.95079999999999998</v>
      </c>
      <c r="G8" s="1">
        <v>0.99380000000000002</v>
      </c>
      <c r="H8" s="1">
        <v>6.1999999999999998E-3</v>
      </c>
      <c r="I8" s="1">
        <v>4.9200000000000001E-2</v>
      </c>
    </row>
    <row r="9" spans="1:9" x14ac:dyDescent="0.25">
      <c r="A9" s="1" t="s">
        <v>72</v>
      </c>
      <c r="B9" s="1">
        <v>0.96840000000000004</v>
      </c>
      <c r="C9" s="1">
        <v>1.6000000000000001E-3</v>
      </c>
      <c r="D9" s="1">
        <v>1.55E-2</v>
      </c>
      <c r="E9" s="1">
        <v>0.1012</v>
      </c>
      <c r="F9" s="1">
        <v>0.94589999999999996</v>
      </c>
      <c r="G9" s="1">
        <v>0.98</v>
      </c>
      <c r="H9" s="1">
        <v>0.02</v>
      </c>
      <c r="I9" s="1">
        <v>5.4100000000000002E-2</v>
      </c>
    </row>
    <row r="10" spans="1:9" x14ac:dyDescent="0.25">
      <c r="A10" s="1" t="s">
        <v>74</v>
      </c>
      <c r="B10" s="1">
        <v>0.95899999999999996</v>
      </c>
      <c r="C10" s="1">
        <v>1.2999999999999999E-3</v>
      </c>
      <c r="D10" s="1">
        <v>1.1299999999999999E-2</v>
      </c>
      <c r="E10" s="1">
        <v>0.1186</v>
      </c>
      <c r="F10" s="1">
        <v>0.89800000000000002</v>
      </c>
      <c r="G10" s="1">
        <v>0.9708</v>
      </c>
      <c r="H10" s="1">
        <v>2.92E-2</v>
      </c>
      <c r="I10" s="1">
        <v>0.10199999999999999</v>
      </c>
    </row>
    <row r="11" spans="1:9" x14ac:dyDescent="0.25">
      <c r="A11" s="1" t="s">
        <v>76</v>
      </c>
      <c r="B11" s="1">
        <v>0.94630000000000003</v>
      </c>
      <c r="C11" s="1">
        <v>2.5000000000000001E-3</v>
      </c>
      <c r="D11" s="1">
        <v>1.9E-2</v>
      </c>
      <c r="E11" s="1">
        <v>0.13</v>
      </c>
      <c r="F11" s="1">
        <v>0.93310000000000004</v>
      </c>
      <c r="G11" s="1">
        <v>0.95589999999999997</v>
      </c>
      <c r="H11" s="1">
        <v>4.41E-2</v>
      </c>
      <c r="I11" s="1">
        <v>6.6900000000000001E-2</v>
      </c>
    </row>
    <row r="12" spans="1:9" x14ac:dyDescent="0.25">
      <c r="A12" s="1" t="s">
        <v>78</v>
      </c>
      <c r="B12" s="1">
        <v>0.98170000000000002</v>
      </c>
      <c r="C12" s="1">
        <v>1.4E-3</v>
      </c>
      <c r="D12" s="1">
        <v>1.8100000000000002E-2</v>
      </c>
      <c r="E12" s="1">
        <v>7.6999999999999999E-2</v>
      </c>
      <c r="F12" s="1">
        <v>0.95730000000000004</v>
      </c>
      <c r="G12" s="1">
        <v>0.98980000000000001</v>
      </c>
      <c r="H12" s="1">
        <v>1.0200000000000001E-2</v>
      </c>
      <c r="I12" s="1">
        <v>4.2700000000000002E-2</v>
      </c>
    </row>
    <row r="13" spans="1:9" x14ac:dyDescent="0.25">
      <c r="A13" s="1" t="s">
        <v>80</v>
      </c>
      <c r="B13" s="1">
        <v>0.98899999999999999</v>
      </c>
      <c r="C13" s="1">
        <v>1.1999999999999999E-3</v>
      </c>
      <c r="D13" s="1">
        <v>2.1600000000000001E-2</v>
      </c>
      <c r="E13" s="1">
        <v>5.7099999999999998E-2</v>
      </c>
      <c r="F13" s="1">
        <v>0.96650000000000003</v>
      </c>
      <c r="G13" s="1">
        <v>0.98699999999999999</v>
      </c>
      <c r="H13" s="1">
        <v>1.2999999999999999E-2</v>
      </c>
      <c r="I13" s="1">
        <v>3.3500000000000002E-2</v>
      </c>
    </row>
    <row r="14" spans="1:9" x14ac:dyDescent="0.25">
      <c r="A14" s="1" t="s">
        <v>82</v>
      </c>
      <c r="B14" s="1">
        <v>0.96289999999999998</v>
      </c>
      <c r="C14" s="1">
        <v>2.3E-3</v>
      </c>
      <c r="D14" s="1">
        <v>2.3400000000000001E-2</v>
      </c>
      <c r="E14" s="1">
        <v>9.7500000000000003E-2</v>
      </c>
      <c r="F14" s="1">
        <v>0.95040000000000002</v>
      </c>
      <c r="G14" s="1">
        <v>0.97319999999999995</v>
      </c>
      <c r="H14" s="1">
        <v>2.6800000000000001E-2</v>
      </c>
      <c r="I14" s="1">
        <v>4.9599999999999998E-2</v>
      </c>
    </row>
    <row r="15" spans="1:9" x14ac:dyDescent="0.25">
      <c r="A15" s="1" t="s">
        <v>3</v>
      </c>
      <c r="B15" s="1">
        <f>AVERAGE(B3:B14)</f>
        <v>0.9664666666666667</v>
      </c>
      <c r="C15" s="1">
        <f t="shared" ref="C15:I15" si="0">AVERAGE(C3:C14)</f>
        <v>1.6500000000000002E-3</v>
      </c>
      <c r="D15" s="1">
        <f t="shared" si="0"/>
        <v>1.6583333333333335E-2</v>
      </c>
      <c r="E15" s="1">
        <f t="shared" si="0"/>
        <v>0.10212499999999998</v>
      </c>
      <c r="F15" s="1">
        <f t="shared" si="0"/>
        <v>0.92299166666666677</v>
      </c>
      <c r="G15" s="1">
        <f t="shared" si="0"/>
        <v>0.98050000000000015</v>
      </c>
      <c r="H15" s="1">
        <f t="shared" si="0"/>
        <v>1.95E-2</v>
      </c>
      <c r="I15" s="1">
        <f t="shared" si="0"/>
        <v>7.7008333333333331E-2</v>
      </c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ySplit="2" topLeftCell="A3" activePane="bottomLeft" state="frozen"/>
      <selection pane="bottomLeft" activeCell="G23" sqref="G23"/>
    </sheetView>
  </sheetViews>
  <sheetFormatPr defaultRowHeight="15" x14ac:dyDescent="0.25"/>
  <cols>
    <col min="5" max="5" width="11.7109375" bestFit="1" customWidth="1"/>
  </cols>
  <sheetData>
    <row r="1" spans="1:9" x14ac:dyDescent="0.25">
      <c r="A1" s="4" t="s">
        <v>88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1" t="s">
        <v>61</v>
      </c>
      <c r="B3" s="1">
        <v>0.9476</v>
      </c>
      <c r="C3" s="1">
        <v>1.5E-3</v>
      </c>
      <c r="D3" s="1">
        <v>1.29E-2</v>
      </c>
      <c r="E3" s="1">
        <v>0.1129</v>
      </c>
      <c r="F3" s="1">
        <v>0.91410000000000002</v>
      </c>
      <c r="G3" s="1">
        <v>0.99570000000000003</v>
      </c>
      <c r="H3" s="1">
        <v>4.3E-3</v>
      </c>
      <c r="I3" s="1">
        <v>8.5900000000000004E-2</v>
      </c>
    </row>
    <row r="4" spans="1:9" x14ac:dyDescent="0.25">
      <c r="A4" s="1" t="s">
        <v>63</v>
      </c>
      <c r="B4" s="1">
        <v>0.98170000000000002</v>
      </c>
      <c r="C4" s="1">
        <v>1.1000000000000001E-3</v>
      </c>
      <c r="D4" s="1">
        <v>8.8999999999999999E-3</v>
      </c>
      <c r="E4" s="1">
        <v>0.1181</v>
      </c>
      <c r="F4" s="1">
        <v>0.95689999999999997</v>
      </c>
      <c r="G4" s="1">
        <v>0.98950000000000005</v>
      </c>
      <c r="H4" s="1">
        <v>1.0500000000000001E-2</v>
      </c>
      <c r="I4" s="1">
        <v>4.3099999999999999E-2</v>
      </c>
    </row>
    <row r="5" spans="1:9" x14ac:dyDescent="0.25">
      <c r="A5" s="1" t="s">
        <v>65</v>
      </c>
      <c r="B5" s="1">
        <v>0.96450000000000002</v>
      </c>
      <c r="C5" s="1">
        <v>1.6999999999999999E-3</v>
      </c>
      <c r="D5" s="1">
        <v>1.54E-2</v>
      </c>
      <c r="E5" s="1">
        <v>0.11219999999999999</v>
      </c>
      <c r="F5" s="1">
        <v>0.89970000000000006</v>
      </c>
      <c r="G5" s="1">
        <v>0.98780000000000001</v>
      </c>
      <c r="H5" s="1">
        <v>1.2200000000000001E-2</v>
      </c>
      <c r="I5" s="1">
        <v>0.1003</v>
      </c>
    </row>
    <row r="6" spans="1:9" x14ac:dyDescent="0.25">
      <c r="A6" s="1" t="s">
        <v>67</v>
      </c>
      <c r="B6" s="1">
        <v>0.92400000000000004</v>
      </c>
      <c r="C6" s="1">
        <v>2.0999999999999999E-3</v>
      </c>
      <c r="D6" s="1">
        <v>1.7899999999999999E-2</v>
      </c>
      <c r="E6" s="1">
        <v>0.1192</v>
      </c>
      <c r="F6" s="1">
        <v>0.89459999999999995</v>
      </c>
      <c r="G6" s="1">
        <v>0.96960000000000002</v>
      </c>
      <c r="H6" s="1">
        <v>3.04E-2</v>
      </c>
      <c r="I6" s="1">
        <v>0.10539999999999999</v>
      </c>
    </row>
    <row r="7" spans="1:9" x14ac:dyDescent="0.25">
      <c r="A7" s="1" t="s">
        <v>69</v>
      </c>
      <c r="B7" s="1">
        <v>0.96809999999999996</v>
      </c>
      <c r="C7" s="1">
        <v>2E-3</v>
      </c>
      <c r="D7" s="1">
        <v>1.8800000000000001E-2</v>
      </c>
      <c r="E7" s="1">
        <v>0.1084</v>
      </c>
      <c r="F7" s="1">
        <v>0.95179999999999998</v>
      </c>
      <c r="G7" s="1">
        <v>0.99250000000000005</v>
      </c>
      <c r="H7" s="1">
        <v>7.4999999999999997E-3</v>
      </c>
      <c r="I7" s="1">
        <v>4.82E-2</v>
      </c>
    </row>
    <row r="8" spans="1:9" x14ac:dyDescent="0.25">
      <c r="A8" s="1" t="s">
        <v>71</v>
      </c>
      <c r="B8" s="1">
        <v>0.97170000000000001</v>
      </c>
      <c r="C8" s="1">
        <v>1.8E-3</v>
      </c>
      <c r="D8" s="1">
        <v>1.83E-2</v>
      </c>
      <c r="E8" s="1">
        <v>9.6799999999999997E-2</v>
      </c>
      <c r="F8" s="1">
        <v>0.96</v>
      </c>
      <c r="G8" s="1">
        <v>0.97170000000000001</v>
      </c>
      <c r="H8" s="1">
        <v>2.8299999999999999E-2</v>
      </c>
      <c r="I8" s="1">
        <v>0.04</v>
      </c>
    </row>
    <row r="9" spans="1:9" x14ac:dyDescent="0.25">
      <c r="A9" s="1" t="s">
        <v>73</v>
      </c>
      <c r="B9" s="1">
        <v>0.93920000000000003</v>
      </c>
      <c r="C9" s="1">
        <v>2E-3</v>
      </c>
      <c r="D9" s="1">
        <v>1.6199999999999999E-2</v>
      </c>
      <c r="E9" s="1">
        <v>0.1258</v>
      </c>
      <c r="F9" s="1">
        <v>0.90559999999999996</v>
      </c>
      <c r="G9" s="1">
        <v>0.91039999999999999</v>
      </c>
      <c r="H9" s="1">
        <v>8.9599999999999999E-2</v>
      </c>
      <c r="I9" s="1">
        <v>9.4399999999999998E-2</v>
      </c>
    </row>
    <row r="10" spans="1:9" x14ac:dyDescent="0.25">
      <c r="A10" s="1" t="s">
        <v>75</v>
      </c>
      <c r="B10" s="1">
        <v>0.95489999999999997</v>
      </c>
      <c r="C10" s="1">
        <v>1.1999999999999999E-3</v>
      </c>
      <c r="D10" s="1">
        <v>8.0000000000000002E-3</v>
      </c>
      <c r="E10" s="1">
        <v>0.14929999999999999</v>
      </c>
      <c r="F10" s="1">
        <v>0.85440000000000005</v>
      </c>
      <c r="G10" s="1">
        <v>0.97030000000000005</v>
      </c>
      <c r="H10" s="1">
        <v>2.9700000000000001E-2</v>
      </c>
      <c r="I10" s="1">
        <v>0.14560000000000001</v>
      </c>
    </row>
    <row r="11" spans="1:9" x14ac:dyDescent="0.25">
      <c r="A11" s="1" t="s">
        <v>77</v>
      </c>
      <c r="B11" s="1">
        <v>0.90129999999999999</v>
      </c>
      <c r="C11" s="1">
        <v>3.8999999999999998E-3</v>
      </c>
      <c r="D11" s="1">
        <v>2.58E-2</v>
      </c>
      <c r="E11" s="1">
        <v>0.15110000000000001</v>
      </c>
      <c r="F11" s="1">
        <v>0.85780000000000001</v>
      </c>
      <c r="G11" s="1">
        <v>0.96860000000000002</v>
      </c>
      <c r="H11" s="1">
        <v>3.1399999999999997E-2</v>
      </c>
      <c r="I11" s="1">
        <v>0.14219999999999999</v>
      </c>
    </row>
    <row r="12" spans="1:9" x14ac:dyDescent="0.25">
      <c r="A12" s="1" t="s">
        <v>79</v>
      </c>
      <c r="B12" s="1">
        <v>0.96919999999999995</v>
      </c>
      <c r="C12" s="1">
        <v>1.4E-3</v>
      </c>
      <c r="D12" s="1">
        <v>7.1000000000000004E-3</v>
      </c>
      <c r="E12" s="1">
        <v>0.19059999999999999</v>
      </c>
      <c r="F12" s="1">
        <v>0.90069999999999995</v>
      </c>
      <c r="G12" s="1">
        <v>0.9879</v>
      </c>
      <c r="H12" s="1">
        <v>1.21E-2</v>
      </c>
      <c r="I12" s="1">
        <v>9.9299999999999999E-2</v>
      </c>
    </row>
    <row r="13" spans="1:9" x14ac:dyDescent="0.25">
      <c r="A13" s="1" t="s">
        <v>81</v>
      </c>
      <c r="B13" s="1">
        <v>0.9899</v>
      </c>
      <c r="C13" s="1">
        <v>8.9999999999999998E-4</v>
      </c>
      <c r="D13" s="1">
        <v>1.35E-2</v>
      </c>
      <c r="E13" s="1">
        <v>6.8599999999999994E-2</v>
      </c>
      <c r="F13" s="1">
        <v>0.9486</v>
      </c>
      <c r="G13" s="1">
        <v>0.98429999999999995</v>
      </c>
      <c r="H13" s="1">
        <v>1.5699999999999999E-2</v>
      </c>
      <c r="I13" s="1">
        <v>5.1400000000000001E-2</v>
      </c>
    </row>
    <row r="14" spans="1:9" x14ac:dyDescent="0.25">
      <c r="A14" s="1" t="s">
        <v>3</v>
      </c>
      <c r="B14" s="1">
        <f>AVERAGE(B3:B13)</f>
        <v>0.95564545454545469</v>
      </c>
      <c r="C14" s="1">
        <f t="shared" ref="C14:I14" si="0">AVERAGE(C3:C13)</f>
        <v>1.7818181818181817E-3</v>
      </c>
      <c r="D14" s="1">
        <f t="shared" si="0"/>
        <v>1.4800000000000001E-2</v>
      </c>
      <c r="E14" s="1">
        <f t="shared" si="0"/>
        <v>0.12299999999999998</v>
      </c>
      <c r="F14" s="1">
        <f t="shared" si="0"/>
        <v>0.91310909090909109</v>
      </c>
      <c r="G14" s="1">
        <f t="shared" si="0"/>
        <v>0.97529999999999994</v>
      </c>
      <c r="H14" s="1">
        <f t="shared" si="0"/>
        <v>2.47E-2</v>
      </c>
      <c r="I14" s="1">
        <f t="shared" si="0"/>
        <v>8.6890909090909102E-2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 evaluation</vt:lpstr>
      <vt:lpstr>Noraxon random forest</vt:lpstr>
      <vt:lpstr>IoT random forest</vt:lpstr>
      <vt:lpstr>Noraxon random forest-R</vt:lpstr>
      <vt:lpstr>Noraxon random forest-L</vt:lpstr>
      <vt:lpstr>IoT random forest-L</vt:lpstr>
      <vt:lpstr>IoT random forest-R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 University of Hong Kong</dc:creator>
  <cp:lastModifiedBy>City University of Hong Kong</cp:lastModifiedBy>
  <dcterms:created xsi:type="dcterms:W3CDTF">2018-06-23T04:41:57Z</dcterms:created>
  <dcterms:modified xsi:type="dcterms:W3CDTF">2018-06-24T06:36:04Z</dcterms:modified>
</cp:coreProperties>
</file>