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 R Marathe\OneDrive\Documents\rahul\training\Logistics-WebMTech\"/>
    </mc:Choice>
  </mc:AlternateContent>
  <bookViews>
    <workbookView xWindow="0" yWindow="0" windowWidth="22500" windowHeight="10875" activeTab="1"/>
  </bookViews>
  <sheets>
    <sheet name="Sheet1" sheetId="1" r:id="rId1"/>
    <sheet name="Sheet2" sheetId="2" r:id="rId2"/>
    <sheet name="Sheet3" sheetId="3" r:id="rId3"/>
  </sheets>
  <definedNames>
    <definedName name="solver_adj" localSheetId="1" hidden="1">Sheet2!$C$9:$E$11</definedName>
    <definedName name="solver_adj" localSheetId="2" hidden="1">Sheet3!$C$9:$E$12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Sheet2!$F$16:$F$18</definedName>
    <definedName name="solver_lhs1" localSheetId="2" hidden="1">Sheet3!$F$17:$F$20</definedName>
    <definedName name="solver_lhs2" localSheetId="1" hidden="1">Sheet2!$K$15:$K$17</definedName>
    <definedName name="solver_lhs2" localSheetId="2" hidden="1">Sheet3!$K$16:$K$18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Sheet2!$H$9</definedName>
    <definedName name="solver_opt" localSheetId="2" hidden="1">Sheet3!$H$9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el1" localSheetId="1" hidden="1">2</definedName>
    <definedName name="solver_rel1" localSheetId="2" hidden="1">2</definedName>
    <definedName name="solver_rel2" localSheetId="1" hidden="1">1</definedName>
    <definedName name="solver_rel2" localSheetId="2" hidden="1">2</definedName>
    <definedName name="solver_rhs1" localSheetId="1" hidden="1">Sheet2!$H$16:$H$18</definedName>
    <definedName name="solver_rhs1" localSheetId="2" hidden="1">Sheet3!$H$17:$H$20</definedName>
    <definedName name="solver_rhs2" localSheetId="1" hidden="1">Sheet2!$M$15:$M$17</definedName>
    <definedName name="solver_rhs2" localSheetId="2" hidden="1">Sheet3!$M$16:$M$18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10" i="3"/>
  <c r="H9" i="3"/>
  <c r="K16" i="3"/>
  <c r="K17" i="3"/>
  <c r="K18" i="3"/>
  <c r="F20" i="3"/>
  <c r="F19" i="3"/>
  <c r="M18" i="3"/>
  <c r="F18" i="3"/>
  <c r="M17" i="3"/>
  <c r="F17" i="3"/>
  <c r="M16" i="3"/>
  <c r="M17" i="2"/>
  <c r="M16" i="2"/>
  <c r="M15" i="2"/>
  <c r="K17" i="2"/>
  <c r="K16" i="2"/>
  <c r="K15" i="2"/>
  <c r="F18" i="2"/>
  <c r="F17" i="2"/>
  <c r="F16" i="2"/>
  <c r="H9" i="2"/>
</calcChain>
</file>

<file path=xl/sharedStrings.xml><?xml version="1.0" encoding="utf-8"?>
<sst xmlns="http://schemas.openxmlformats.org/spreadsheetml/2006/main" count="37" uniqueCount="14">
  <si>
    <t>Supply regions</t>
  </si>
  <si>
    <t>N America</t>
  </si>
  <si>
    <t>S America</t>
  </si>
  <si>
    <t>Europe</t>
  </si>
  <si>
    <t>Asia</t>
  </si>
  <si>
    <t>Africa</t>
  </si>
  <si>
    <t>cij</t>
  </si>
  <si>
    <t>xij</t>
  </si>
  <si>
    <t>z</t>
  </si>
  <si>
    <t>Supply constraints</t>
  </si>
  <si>
    <t xml:space="preserve"> ==</t>
  </si>
  <si>
    <t>Capacity constraints</t>
  </si>
  <si>
    <t>&lt;=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</si>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</sst>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4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.xml"/><Relationship Id="rId2" Type="http://schemas.openxmlformats.org/officeDocument/2006/relationships/image" Target="../media/image3.emf"/><Relationship Id="rId1" Type="http://schemas.openxmlformats.org/officeDocument/2006/relationships/customXml" Target="../ink/ink3.xml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297866</xdr:colOff>
      <xdr:row>1</xdr:row>
      <xdr:rowOff>4155</xdr:rowOff>
    </xdr:from>
    <xdr:to>
      <xdr:col>8</xdr:col>
      <xdr:colOff>290685</xdr:colOff>
      <xdr:row>4</xdr:row>
      <xdr:rowOff>53445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4191210" y="185726"/>
            <a:ext cx="1290600" cy="594000"/>
          </xdr14:xfrm>
        </xdr:contentPart>
      </mc:Choice>
      <mc:Fallback>
        <xdr:pic>
          <xdr:nvPicPr>
            <xdr:cNvPr id="6" name="Ink 5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87610" y="182486"/>
              <a:ext cx="1298160" cy="601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508466</xdr:colOff>
      <xdr:row>2</xdr:row>
      <xdr:rowOff>20225</xdr:rowOff>
    </xdr:from>
    <xdr:to>
      <xdr:col>8</xdr:col>
      <xdr:colOff>486525</xdr:colOff>
      <xdr:row>6</xdr:row>
      <xdr:rowOff>21274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6" name="Ink 15"/>
            <xdr14:cNvContentPartPr/>
          </xdr14:nvContentPartPr>
          <xdr14:nvPr macro=""/>
          <xdr14:xfrm>
            <a:off x="4401810" y="383366"/>
            <a:ext cx="1275840" cy="545760"/>
          </xdr14:xfrm>
        </xdr:contentPart>
      </mc:Choice>
      <mc:Fallback>
        <xdr:pic>
          <xdr:nvPicPr>
            <xdr:cNvPr id="16" name="Ink 15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96410" y="380664"/>
              <a:ext cx="1284840" cy="55251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297866</xdr:colOff>
      <xdr:row>1</xdr:row>
      <xdr:rowOff>4155</xdr:rowOff>
    </xdr:from>
    <xdr:to>
      <xdr:col>8</xdr:col>
      <xdr:colOff>290685</xdr:colOff>
      <xdr:row>4</xdr:row>
      <xdr:rowOff>53445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/>
            <xdr14:cNvContentPartPr/>
          </xdr14:nvContentPartPr>
          <xdr14:nvPr macro=""/>
          <xdr14:xfrm>
            <a:off x="4191210" y="185726"/>
            <a:ext cx="1290600" cy="594000"/>
          </xdr14:xfrm>
        </xdr:contentPart>
      </mc:Choice>
      <mc:Fallback>
        <xdr:pic>
          <xdr:nvPicPr>
            <xdr:cNvPr id="2" name="Ink 1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87658" y="182452"/>
              <a:ext cx="1298060" cy="60127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508466</xdr:colOff>
      <xdr:row>2</xdr:row>
      <xdr:rowOff>20225</xdr:rowOff>
    </xdr:from>
    <xdr:to>
      <xdr:col>8</xdr:col>
      <xdr:colOff>486525</xdr:colOff>
      <xdr:row>6</xdr:row>
      <xdr:rowOff>21274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/>
            <xdr14:cNvContentPartPr/>
          </xdr14:nvContentPartPr>
          <xdr14:nvPr macro=""/>
          <xdr14:xfrm>
            <a:off x="4401810" y="383366"/>
            <a:ext cx="1275840" cy="545760"/>
          </xdr14:xfrm>
        </xdr:contentPart>
      </mc:Choice>
      <mc:Fallback>
        <xdr:pic>
          <xdr:nvPicPr>
            <xdr:cNvPr id="3" name="Ink 2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96482" y="380633"/>
              <a:ext cx="1284720" cy="55259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8529" units="cm"/>
          <inkml:channel name="Y" type="integer" max="19019" units="cm"/>
          <inkml:channel name="F" type="integer" max="65535" units="dev"/>
          <inkml:channel name="T" type="integer" max="2.14748E9" units="dev"/>
        </inkml:traceFormat>
        <inkml:channelProperties>
          <inkml:channelProperty channel="X" name="resolution" value="999.96497" units="1/cm"/>
          <inkml:channelProperty channel="Y" name="resolution" value="999.94745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3-10-05T11:28:41.687"/>
    </inkml:context>
    <inkml:brush xml:id="br0">
      <inkml:brushProperty name="width" value="0.02646" units="cm"/>
      <inkml:brushProperty name="height" value="0.02646" units="cm"/>
    </inkml:brush>
  </inkml:definitions>
  <inkml:traceGroup>
    <inkml:annotationXML>
      <emma:emma xmlns:emma="http://www.w3.org/2003/04/emma" version="1.0">
        <emma:interpretation id="{C701D723-9A05-4FED-83C0-15635961DB69}" emma:medium="tactile" emma:mode="ink">
          <msink:context xmlns:msink="http://schemas.microsoft.com/ink/2010/main" type="writingRegion" rotatedBoundingBox="11570,1695 14959,406 15245,1158 11856,2447">
            <msink:destinationLink direction="with" ref="{324ECF66-0F0F-49C4-894B-9C64EE733E70}"/>
          </msink:context>
        </emma:interpretation>
      </emma:emma>
    </inkml:annotationXML>
    <inkml:traceGroup>
      <inkml:annotationXML>
        <emma:emma xmlns:emma="http://www.w3.org/2003/04/emma" version="1.0">
          <emma:interpretation id="{24FAB1C7-91AC-43C3-8440-BB50F89A924E}" emma:medium="tactile" emma:mode="ink">
            <msink:context xmlns:msink="http://schemas.microsoft.com/ink/2010/main" type="paragraph" rotatedBoundingBox="11570,1695 14959,406 15245,1158 11856,244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55D976DF-A18F-4301-96B5-687EE7B3537E}" emma:medium="tactile" emma:mode="ink">
              <msink:context xmlns:msink="http://schemas.microsoft.com/ink/2010/main" type="line" rotatedBoundingBox="11570,1695 14959,406 15245,1158 11856,2447"/>
            </emma:interpretation>
          </emma:emma>
        </inkml:annotationXML>
        <inkml:traceGroup>
          <inkml:annotationXML>
            <emma:emma xmlns:emma="http://www.w3.org/2003/04/emma" version="1.0">
              <emma:interpretation id="{8AB654C8-8F0A-49C1-8B26-B779B75A8593}" emma:medium="tactile" emma:mode="ink">
                <msink:context xmlns:msink="http://schemas.microsoft.com/ink/2010/main" type="inkWord" rotatedBoundingBox="13856,857 14969,434 15245,1158 14132,1582"/>
              </emma:interpretation>
              <emma:one-of disjunction-type="recognition" id="oneOf0">
                <emma:interpretation id="interp0" emma:lang="en-GB" emma:confidence="0">
                  <emma:literal>unimodularity</emma:literal>
                </emma:interpretation>
                <emma:interpretation id="interp1" emma:lang="en-GB" emma:confidence="0">
                  <emma:literal>Unimodularity</emma:literal>
                </emma:interpretation>
                <emma:interpretation id="interp2" emma:lang="en-GB" emma:confidence="0">
                  <emma:literal>unimodal anti</emma:literal>
                </emma:interpretation>
                <emma:interpretation id="interp3" emma:lang="en-GB" emma:confidence="0">
                  <emma:literal>Unimodal anti</emma:literal>
                </emma:interpretation>
                <emma:interpretation id="interp4" emma:lang="en-GB" emma:confidence="0">
                  <emma:literal>unimodal any</emma:literal>
                </emma:interpretation>
              </emma:one-of>
            </emma:emma>
          </inkml:annotationXML>
          <inkml:trace contextRef="#ctx0" brushRef="#br0">2292-907 13823 0,'0'0'1216'0,"-2"-3"-960"15,2 0-256-15,0 1 0 0,-2-1 2576 0,1 0 480 16,1 3 80-16,0 0 32 0,0 0-2192 0,0 0-432 0,0 0-96 0,0 0 0 16,0 6-304-16,0 2-144 0,0 1 160 0,0 2-160 15,0 2 208-15,3 0-48 0,-3 1-16 0,2 0 0 16,0 2-144-16,1 0 0 0,0-1 0 0,0 2 128 16,2-2-128-16,0 1 0 0,1 0 144 15,-1-1-144-15,1-2 128 0,3 1-128 0,-2-2 128 0,-1 1-128 16,2-1 0-16,-1 0 0 0,0-1 0 0,-1 2 0 31,0-1-1600-31,0 0-272 0,-1 0-64 0,-1 3-16 0</inkml:trace>
          <inkml:trace contextRef="#ctx0" brushRef="#br0" timeOffset="472.6846">2697-787 13759 0,'0'0'608'0,"0"0"128"0,0-2-592 0,0-2-144 16,-2 1 0-16,2 3 0 0,-1-4 784 0,0 1 128 16,1 3 32-16,0 0 0 0,-6-2-432 0,0 4-96 15,2 2-16-15,-2 3 0 0,1 3 64 16,-2 0 16-16,-1 3 0 0,1 1 0 0,0 0-192 0,-2 3-32 0,0 0-16 15,3 0 0-15,-1 0 16 16,0-1 0-16,2-1 0 0,2 0 0 0,0-1-64 0,1-2 0 0,0-1 0 16,1-3 0-16,1 0-48 0,1-1-16 0,1-1 0 0,0-1 0 15,1 0 64-15,1-3 0 0,0 1 0 0,3-2 0 16,-3-1 128-16,1-1 16 0,1-1 16 16,-1-1 0-16,0 1 128 0,1-1 32 0,0 0 0 0,-1-1 0 15,0 0-128-15,-1 0 0 0,0-1-16 0,1 1 0 16,-3 0-16-16,3-2 0 0,-4 1 0 0,2-1 0 15,-1-2 144-15,0 0 16 0,0 0 16 0,-1 0 0 16,1-1-192-16,-2 1-32 0,1 1-16 0,0 0 0 16,1 0-288-16,-2 1 0 0,1 0 128 0,1 2-128 15,-2 4 0-15,0 0 0 0,0 0 0 0,0 0 0 16,0 0-192-16,0 0 48 0,0 0 16 16,0 0 0-16,0 0-64 0,0 0-16 0,0 0 0 0,4 1 0 15,-4-1-464-15,4 2-96 0,1 1 0 0,-3 0-16 16,3-1-864-16,-3 2-160 0,2-2-48 0</inkml:trace>
          <inkml:trace contextRef="#ctx0" brushRef="#br0" timeOffset="950.4606">2794-727 16815 0,'5'-11'736'15,"-5"7"160"-15,4-1-704 0,-1-1-192 0,1 0 0 0,0 1 0 0,1 0 704 0,-1 0 96 16,1 2 32-16,0 1 0 0,-1 1-464 0,-4 1-96 15,6 0-16-15,-3 0 0 0,2 2 0 0,-1 1 0 0,0 1 0 16,1 0 0-16,-3 2-256 0,2-2 160 16,-2 1-160-16,0 1 128 0,1 0-128 0,-1-1 0 0,-2 0 0 0,0-2-176 15,0-3 176-15,0 0 176 0,0 0-48 0,0 0 0 16,0 0 112-16,0 0 16 0,0 0 0 0,0 0 0 16,0 0 256-16,2-2 48 0,1-2 16 0,-1 0 0 15,2-1-416-15,0-2-160 0,-1 0 128 0,1-1-128 16,1 0 128-16,0-2-128 0,1-1 128 0,1 1-128 15,-1 0 0-15,-2 2 0 0,1 0 0 0,2 0 0 16,-3 1 0-16,1 1 0 0,-1 2 0 0,1-1 0 16,-1 2 0-16,-1 0 0 0,-3 3 144 0,0 0-16 15,3-1 32-15,-3 1 16 0,5 3 0 0,-2-1 0 16,-3-2-176-16,4 1 0 0,-4-1 0 0,4 5 0 16,-2 0 0-16,3-1-176 0,-1 0 176 0,-1-1-128 15,1 1 128-15,-1-1 128 0,0 1-128 0,2-1 176 16,-3 2-176-16,3-2 0 0,-3 0 0 0,1 2 0 0,1 0 0 15,0-1 0-15,-1-1 0 0,1 1 0 0,-2 0 0 0,1-1 0 16,0 1 0-16,-3-4 0 0,5 4 0 0,-3 0 0 16,1 1 0-16,-1-2 128 0,-2-3-400 0,0 0-96 15,2 6-16-15,-2-6-11008 0</inkml:trace>
          <inkml:trace contextRef="#ctx0" brushRef="#br0" timeOffset="1373.1191">2992-1233 18431 0,'0'0'400'0,"0"0"96"0,0 0 16 0,0 0 0 0,0 0-512 0,0 0 0 0,0 0 0 0,2-6 0 15,-2 6 0-15,0 0 0 0,-2-3-128 0,2 3 128 32,-2-5-784-32,2 5-48 0,-2-5-16 0,2 1 0 15,2 0-384-15,-1 0-80 0,0 0-16 0,1 0 0 16,1 0 640-16,-3 4 128 0,2-4 32 0,0 1 0 0,-1-1 528 0,-1 4 176 0,4-3 0 0,-4 3 0 16,2-3 464-16,-2 3 80 0,2-4 32 0,-2 4 0 15,0 0-16-15,0 0 0 0,0 0 0 0,0 0 0 16,0 0-160-16,0 0-48 0,5 3 0 0,-1 1 0 0,1 2 64 0,-1 1 16 15,2 1 0-15,-1 2 0 0,2 2-96 0,-2 2 0 16,3 0-16-16,-1 3 0 0,1 2-32 0,-1 2 0 16,2-2 0-16,-2 2 0 0,2 0-208 0,-3 0-64 15,3 0 0-15,0 0 0 0,-1 0-48 0,0-1-16 16,0-1 0-16,-1 0 0 0,2-1-128 0,-2-1 128 16,2 0-128-16,-3-1 128 0,0-2-128 0,0 0 128 15,0 0-128-15,-1-1 128 0,-1-2-128 0,1 0 128 16,1-1-128-16,-2 0 128 15,-1-2-448-15,1 1-112 0,-1-2-16 0,-1-2 0 16,2 0-1072-16,-3-2-208 0,-1-3-64 0</inkml:trace>
          <inkml:trace contextRef="#ctx0" brushRef="#br0" timeOffset="1906.1638">3228-860 5519 0,'-4'-10'496'0,"2"5"-496"0,-1-2 0 0,1 1 0 16,-3-1 2176-16,1 0 352 0,2 2 64 0,0 0 16 15,-1-1-992-15,-1 1-192 0,1 0-32 0,-1-1-16 16,0 0-416-16,-1-1-64 0,2 1-32 0,-1-1 0 15,2 0-512-15,0 0-96 0,-2 0-32 0,4-1 0 16,-2 1-224-16,2 0 0 0,2-1 0 0,-2 0 0 16,4 0 0-16,0-1 0 0,0 1 0 0,2 0 144 15,0 0-144-15,1 1 0 0,0-1 0 0,1 1 0 16,2 1 0-16,0 1-176 0,-1 0 176 16,0 3-128-16,-2 1 128 0,1 0-208 0,2 0 80 0,-1 1 128 15,-1 1-176-15,-1 0 176 0,-1 0-128 0,1 1 128 16,0 1 0-16,-1-1 0 0,0 1 0 0,0 0 0 15,-2 0 0-15,0 1 0 0,1 0 0 0,0 0 0 0,-1 1 0 0,1 0 0 16,-1 1 0-16,0 0 0 0,1-1 0 16,-1 0 0-16,1-2 0 0,0 1 128 0,-1-1-128 0,0 0 192 15,1-1-64-15,1 0 0 0,-1 0 64 0,-1-1 0 16,2-1 16-16,-1 0 0 0,-5 0-208 0,3 0 0 16,2-1 0-16,-1 0 0 0,0-2 528 0,0 1 224 15,-4 2 32-15,3-1 16 0,-3 1-384 0,4-3-80 16,-4 3-16-16,0 0 0 0,2-3 64 0,0-1 0 15,-2 4 0-15,1-3 0 0,1-2-32 0,-2 2 0 16,1-1 0-16,-1 1 0 0,0 3 48 0,-1-4 16 16,1 4 0-16,0 0 0 0,0 0-224 0,0 0-32 15,0 0-16-15,0 0 0 16,0 0-448-16,0 0-80 0,0 0-32 0,1 5 0 0,2 2 640 0,-1 1 128 0,0 1 32 16,1 2 0-16,-1 1-384 0,0 2 0 0,1 0 0 0,0 2-192 15,3 1 192-15,-2-2 0 0,2 1 128 0,-2 0-128 16,3 0 0-16,0 1 128 0,-1-2-128 0,0 1 0 15,0 0 0-15,1-1-128 0,-1 1 0 0,-1-1 0 16,-1-2 128-16,1 0 0 0,0 0-144 0,-2-2 144 31,2-1-656-31,-3-2-64 0,0-1-16 0,-1 0-8352 0,1-1-1664 0</inkml:trace>
          <inkml:trace contextRef="#ctx0" brushRef="#br0" timeOffset="2116.9914">3117-1193 17503 0,'-11'-9'1552'0,"6"4"-1232"16,-2 0-320-16,1-1 0 0,2 0 1344 0,-1 0 224 16,3 0 32-16,-1 0 16 0,3 1-1168 0,0-1-224 15,5 0-48-15,0 0-16 0,1-1-160 0,1 0-256 16,2-1 64-16,6 2 16 15,1-3-1696-15,4 1-352 0,28-7-64 0,-12 3-16 0</inkml:trace>
          <inkml:trace contextRef="#ctx0" brushRef="#br0" timeOffset="-3115.8471">29 58 11807 0,'0'0'1040'0,"0"0"-832"0,0 0-208 0,0 0 0 0,0 0 560 0,-4-3 64 16,1 0 16-16,3 3 0 0,0 0-368 0,0 0-64 15,-4-3-16-15,4 3 0 0,0 0-192 0,0 0 128 16,0 0-128-16,-3-3 0 0,3 3 304 0,-3-1-48 15,3 1 0-15,0 0 0 0,-3-2-48 0,3 2-16 16,0 0 0-16,-4-3 0 0,4 3 112 0,0 0 16 16,0 0 0-16,-3-3 0 0,3 3-112 0,0 0-16 15,0 0 0-15,0 0 0 0,-1-5-192 0,1 5 0 0,0 0 128 0,0 0-128 16,-1-4 0-16,1 4 128 0,0 0-128 16,0 0 0-16,0-4 0 0,0 4 0 0,0-5 0 0,0 5-160 15,0 0 160-15,0 0 176 0,0-4-48 0,0 4 0 16,0 0 112-16,0 0 16 0,1-4 0 0,-1 4 0 15,0 0 0-15,0 0 0 0,0 0 0 0,0 0 0 16,0 0-256-16,0 0 144 0,0 0-144 0,0 0 128 16,0 0-128-16,0 0 128 0,0 0-128 0,0 0 128 15,2 4-128-15,2 1 0 0,0 2 0 0,-1 3 0 16,1 0 0-16,0 2 192 0,1 1-192 0,0 1 192 16,3 0-192-16,-1 2 0 0,0 0 144 0,1 3-144 15,1-3 0-15,0 1 128 0,0-1-128 0,-2-4 0 16,0 0 0-16,1 0 0 0,2-2 0 15,-3 0 0-15,1-1 0 0,1-1 128 0,-2-1-128 0,2 0 0 0,-2-1 144 16,0 0-144-16,0-1 192 0,2-1-192 0,-1-1 176 0,0-2-176 16,-1-1 160-16,0 0-160 0,-1-3 192 0,-1 0-48 15,2 1-16-15,1-3 0 0,-4-2 112 0,1 0 16 16,1-1 0-16,0-1 0 0,-2 0 80 0,0 1 32 16,-1-2 0-16,0 1 0 0,0-3-112 0,0 1-32 15,-2-2 0-15,1-1 0 0,-1 0 160 0,1-1 16 16,-2 1 16-16,1-1 0 0,0 1-160 0,-1 0-48 15,0 0 0-15,0 1 0 0,0 1-208 0,0 1 0 16,0 0 0-16,0 2 0 0,0 1 0 0,0 1 144 16,0 1-144-16,0 1 128 0,0 5-128 0,0 0 0 15,0 0 0-15,0 0-176 0,0 0 32 0,0 0 0 16,5 6 0-16,-3 2 0 0,2 1 144 0,0 1-208 0,1 2 80 0,0 0 128 16,1 1-176-16,-2 1 176 0,3 1-128 0,-3-1 128 15,3 1 0-15,-2 0 0 0,2-1 0 0,-1 0 0 16,-2-1 0-16,0-2 0 0,-1-1 0 0,0-1 0 31,-1 1-528-31,2-1-32 0,-3 0 0 0,0-3 0 16,-1 0-976-16,2-1-208 0</inkml:trace>
          <inkml:trace contextRef="#ctx0" brushRef="#br0" timeOffset="-2694.5529">476-50 15023 0,'0'0'656'15,"0"0"160"-15,0 0-656 0,0 0-160 0,0 0 0 0,0 0 0 16,2 3 128-16,1 1-128 0,-2 0 192 0,4 2-64 0,-1 2-128 0,-1 1 0 16,-1 0 0-16,1 3 0 0,1 0 128 15,0 1 0-15,-2 0 0 0,1 1 0 0,1 0 32 0,-1 0 0 16,0-1 0-16,2-1 0 0,-1-1-160 0,-1 0 128 15,-1-2-128-15,0 0 128 0,-1-3 656 0,1-2 128 16,-2-4 32-16,0 0 0 0,0 0 480 0,0 0 112 16,0 0 0-16,0 0 16 0,0 0-592 15,1-4-128-15,-1-1-32 0,1-2 0 0,1-1-352 0,-2-1-64 0,2-1 0 0,-1 0-16 16,0-1-224-16,1-1-144 0,-1-1 192 0,1 1-192 16,0-1 128-16,0 2-128 0,-1 1 0 0,1 0 0 15,0 1 0-15,0 2 0 0,1 0 0 0,1-1 0 16,-2 1 0-16,0 2 0 0,3 2 0 0,-3 1 0 15,-2 2-128-15,6-1 128 0,0 2-208 0,0 2 80 16,0 0 128-16,-1 2-208 0,1-1 80 0,-2 1 128 16,1 0-352-16,-2 0 48 0,3 1 16 0,-1 0 0 31,-1 0-432-31,0 0-96 0,1 0-16 0,-1-1 0 16,-1 0-1824-16,4-2-368 0</inkml:trace>
          <inkml:trace contextRef="#ctx0" brushRef="#br0" timeOffset="-2438.4879">889-158 4607 0,'0'0'192'0,"0"0"64"0,0 0-256 0,0 0 0 15,0 0 0-15,0 0 0 0,0 0 2736 0,5 3 496 16,-3-2 96-16,1 2 32 0,1 0-2736 0,-2 1-624 15,1 0 0-15,-1 2 0 0,2 0-160 0,0 1 0 16,-1 0 0-16,1 0 0 0,-1 2 160 0,1 0 128 16,-2 0-128-16,3 1 176 0,-1-1-176 0,1-2 0 0,-1 1 0 15,-2-1 0-15,2 0 0 0,0 0 0 16,-1-2 0-16,1 1 128 0,-1-1-128 0,-1-1 0 0,-2-4 0 0</inkml:trace>
          <inkml:trace contextRef="#ctx0" brushRef="#br0" timeOffset="-2280.7761">806-382 15663 0,'-5'-7'688'0,"5"7"144"0,-3-3-656 16,1 1-176-16,2 2 0 0,-1-3-4608 0,0-1-960 0</inkml:trace>
          <inkml:trace contextRef="#ctx0" brushRef="#br0" timeOffset="-677.16">1009-108 14975 0,'0'0'320'0,"0"0"80"0,3-2 16 0,-3 2 0 0,6-1-416 0,-6 1 0 15,3-2 0-15,-3 2 0 0,4-1 592 0,-4 1 48 16,4 0 0-16,1 1 0 0,-5-1-368 0,4 3-64 16,-4-3-16-16,5 3 0 0,-2 2-192 0,0 0 144 0,2 0-144 0,-3 1 128 15,0 0-128-15,-1 0 0 0,1 0 0 0,0 1-176 16,0 0 176-16,-1-2 0 0,-1-5 128 0,0 0-128 15,2 4 224-15,-2-4-32 0,0 0 0 0,0 0 0 16,0 0 1088-16,0 0 192 0,0 0 64 0,0 0 0 16,1-5-512-16,2-2-112 0,-1-1-16 0,0-1 0 15,3-1-448-15,-3-1-112 0,3-2-16 0,-3 1 0 16,2-1-144-16,0 0-48 0,-1 1 0 0,1 2 0 16,0 0-128-16,-1 3 0 0,1 1 0 15,-1 2 0-15,1 0 0 0,-1 2 0 0,1 2 0 0,0 0 128 16,1 0-128-16,-3 4-144 0,3 0 144 0,-1 2-208 15,2 2 208-15,-1 0-176 0,1 0 176 0,1 0-160 16,-3-1 160-16,-1 0 0 0,3-1 0 0,-1 0 0 16,-1-2 0-16,1 0 0 0,-1-2 0 0,0 1 0 15,-4-3 0-15,3 2 0 0,1-1 128 0,1 1-128 0,-3-2 128 16,2-1-128-16,1-1 160 0,-3 0-160 0,3-1 160 0,-3 1-160 16,2-3 160-16,0 2-160 0,1-2 128 0,-3 2-128 15,1-1 0-15,1 0 144 0,-2 1-144 0,-2 3 0 16,4-1 0-16,1 0 0 0,-5 1-176 0,3 0 176 15,1 1-128-15,1 0 128 0,-5-1 0 0,6 1 0 16,-2 0 0-16,1 0-128 0,-3 0 128 0,2 0 0 16,1 0 0-16,-1-1 0 0,1-2 0 0,-3 0 0 15,2 0 0-15,1 0 0 0,-1-1-128 0,1 1-64 16,0-2 0-16,1-1 0 16,1-1-608-16,-3 1-128 0,2-1-32 0,-1 1 0 15,0-1 208-15,-1 1 48 0,2-2 0 0,-1 2 0 16,0 0 96-16,-1-1 32 0,0 1 0 0,1 1 0 0,-1-1 304 0,-1 1 64 0,1-1 16 0,-2 1 0 15,2 0 192-15,-1 1-144 0,1-1 144 0,-1 1-128 16,1-1 128-16,-2 1 0 0,0-1 128 0,1 1-128 16,0-3 0-16,0 3 0 0,-2 0 0 0,-1 3 0 15,4-4 272-15,-4 4-16 0,0-4 0 0,2 0 0 16,0 0 256-16,-2 0 64 0,0 1 0 0,0-1 0 16,1 0-160-16,-1 4-32 0,-1-3 0 0,-1-1 0 15,2 4-96-15,0 0-32 0,0 0 0 0,0 0 0 16,0 0-96-16,0 0-32 0,0 0 0 0,0 0 0 15,0 0-128-15,0 0-176 0,0 0 48 0,0 0 0 16,0 0 128-16,0 0 0 0,0 0 128 0,0 0-128 16,0 0 0-16,0 0 0 0,0 0 0 0,0 0 0 15,0 0 0-15,0 0 0 0,0 0 0 0,0 0-128 16,0 0 128-16,0 0 0 0,0 0 128 0,-2-3-128 0,2 3 192 16,-2-5-48-16,2 5 0 0,0 0 0 0,0-5 0 0,0 1 0 15,0 4 0-15,0-5 0 0,2 1-144 0,-2 4 160 16,0-3-160-16,0 3 160 0,0-5-160 0,2 1 192 15,-2 0-192-15,0 4 192 0,2-3-192 0,-2 3 160 16,0 0-160-16,0 0 160 0,0 0-160 0,0 0 160 16,0 0-160-16,0 0 160 0,0 0-160 0,0 0 0 15,0 0 0-15,4 4 0 0,-1 1-176 16,-1 2 176-16,0-1-128 0,-1 1 128 0,1 0 0 0,0 1-128 16,2 0 128-16,-2-1 0 0,1-1 0 0,1-1 0 0,-1 1 0 15,0-1 0-15,2-1 0 0,-1 0 0 0,1-2 0 0,0 0 0 16,1 0 0-16,-1-1 128 0,-1-1-128 0,2 0 128 15,0-1-128-15,0 1 144 0,-2-2-144 0,0 0 160 16,1 0-160-16,-5 2 0 0,4-2 144 0,-1-1-144 16,1 1 0-16,-4 2 128 0,0 0-128 0,3-4 0 15,-3 4 160-15,0-3-32 0,0-2-128 0,0 1 192 16,0 0 0-16,-2-1 0 0,1 0 0 0,1 0 0 16,-2 0-16-16,0-1-16 0,0 0 0 0,-1 1 0 15,2 1-160-15,0-1 0 0,-1-1 0 0,2 2 128 16,0 4-128-16,0-5 0 0,0 0 0 0,0 1 0 15,0 4 0-15,0 0-144 0,2-4 144 0,0 0 0 16,1 1-320-16,-1-1 64 0,2 2 0 0,0 0 0 16,1-2-224-16,-1 1-32 0,1 0-16 15,0 0 0-15,1-1-48 0,1 0-16 16,0 1 0-16,-1-2 0 0,2 0 240 0,-1 1 48 0,1-1 16 0,0 1 0 0,1 0 288 0,-2-1 0 16,0 1 0-16,0 0 0 0,0-1 0 0,0 0 0 15,0-2 0-15,-2 2 0 0,0 0 0 0,1-1 144 16,-2 0-16-16,2 0 0 0,0 0 112 0,-2 1 16 15,0-1 0-15,1 0 0 0,-3 1-256 0,0 2-256 16,1 0 48-16,-3 3 16 0,0 0 400 0,0 0 96 16,0 0 16-16,0 0 0 0,1 7-320 0,-1 2 0 15,0 1 0-15,-1-1 0 0,-1 2 0 0,1 1 160 16,-1-1-160-16,1-1 128 0,0 0-128 0,1-1 128 16,1-1-128-16,0-1 128 0,1-1-128 0,-1-1 160 15,-1-5-160-15,3 4 160 0,3 0-160 0,-2-2 160 16,2 0-160-16,-2-1 160 0,2-1-160 0,0-1 128 0,1-2-128 0,-3 2 128 15,3-2-128-15,-1 0 0 0,-1 0 144 0,1-1-144 16,-1 0 192-16,0 0-48 0,1-2 0 0,-2-1 0 16,1 0 128-16,-1-1 32 0,-1-1 0 0,1-2 0 15,-1 0 96-15,-3-2 32 0,1 0 0 0,-1 0 0 16,-1-1 64-16,1-2 16 0,-3 1 0 0,1 0 0 16,1-2 96-16,0-1 32 0,-2-1 0 0,0-1 0 15,-2-2-304-15,3 1-48 0,-4 0-16 0,2 1 0 16,0 1-32-16,-2 1-16 0,0 1 0 0,2 2 0 15,-2 2-224-15,2 1 144 0,-2 3-144 0,3 1 128 16,0 3-128-16,3 5 0 0,-2-4-192 0,2 4 192 16,0 0-352-16,0 0 48 0,0 9 16 0,0 3 0 15,1 4 32-15,0 2 0 0,2-2 0 0,0 4 0 16,2 1 256-16,0 3-128 0,1 1 128 0,1 1 0 16,2 2-992-16,2 0-96 15,0 0 0-15,7 8-12768 0</inkml:trace>
          <inkml:trace contextRef="#ctx0" brushRef="#br0" timeOffset="-261.8029">2066-470 7359 0,'0'-8'656'0,"-3"-1"-528"16,3 0-128-16,-2 1 0 0,2 0 2128 0,-1 0 400 15,1 1 80-15,-1 0 16 0,1 0-928 0,-2 1-176 16,2 1-48-16,0 2 0 0,-1 0-400 0,1 3-96 15,0 0-16-15,0 0 0 0,0 0-960 0,0 0 0 0,1 7 0 0,1 2-208 16,0 0 64-16,0 2 16 0,1-1 0 16,-1 1 0-16,2-1 128 0,0 0 0 0,0 1 0 0,0-2 0 15,0 0 0-15,1-2 0 0,1-2 0 0,-2 1 0 16,0-2 128-16,-1-1 48 0,1 0 16 0,1 0 0 16,-3-3 96-16,-2 0 32 0,5 0 0 0,-1-1 0 15,0-1 288-15,-1 0 64 0,1-1 16 0,-2 0 0 16,-2 3-32-16,1-2 0 0,2-2 0 0,-2 1 0 15,1-1-16-15,0 0 0 0,-1-2 0 0,0-1 0 16,-1 0-224-16,-1 0-48 0,2 0-16 0,-1 1 0 16,0 0-352-16,0-2 144 0,0 2-144 0,0 2 0 15,0 4 0-15,0 0 0 0,0 0 0 0,0 0-144 16,0 0 0-16,0 0 0 0,0 0 0 0,0 0 0 16,0 0 144-16,2 4-192 0,-2-4 192 0,3 5-192 0,-1 0 32 15,3 0 0-15,-3-1 0 0,2-1 0 16,1 0-640-16,-1 0-128 0,1-2-32 0,-5-1 0 15,4 1-1792-15,0 1-384 0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8529" units="cm"/>
          <inkml:channel name="Y" type="integer" max="19019" units="cm"/>
          <inkml:channel name="F" type="integer" max="65535" units="dev"/>
          <inkml:channel name="T" type="integer" max="2.14748E9" units="dev"/>
        </inkml:traceFormat>
        <inkml:channelProperties>
          <inkml:channelProperty channel="X" name="resolution" value="999.96497" units="1/cm"/>
          <inkml:channelProperty channel="Y" name="resolution" value="999.94745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3-10-05T11:28:44.518"/>
    </inkml:context>
    <inkml:brush xml:id="br0">
      <inkml:brushProperty name="width" value="0.02646" units="cm"/>
      <inkml:brushProperty name="height" value="0.02646" units="cm"/>
    </inkml:brush>
  </inkml:definitions>
  <inkml:traceGroup>
    <inkml:annotationXML>
      <emma:emma xmlns:emma="http://www.w3.org/2003/04/emma" version="1.0">
        <emma:interpretation id="{324ECF66-0F0F-49C4-894B-9C64EE733E70}" emma:medium="tactile" emma:mode="ink">
          <msink:context xmlns:msink="http://schemas.microsoft.com/ink/2010/main" type="inkDrawing" rotatedBoundingBox="12211,2542 15760,1040 15779,1087 12231,2589" semanticType="underline" shapeName="Other">
            <msink:sourceLink direction="with" ref="{C701D723-9A05-4FED-83C0-15635961DB69}"/>
          </msink:context>
        </emma:interpretation>
      </emma:emma>
    </inkml:annotationXML>
    <inkml:trace contextRef="#ctx0" brushRef="#br0">3543 0 19119 0,'0'0'832'0,"0"0"192"0,0 0-816 0,0 0-208 0,0 0 0 0,0 0 0 0,0 0 192 0,-3 4 0 16,0 2 0-16,-1-1 0 0,-1-1 0 0,1 2 0 15,-1 1 0-15,-1 0 0 0,-1 0 144 0,0 1 32 16,-2 0 0-16,2-2 0 0,-2 0-32 0,1 0 0 16,-4-1 0-16,-1 1 0 0,-1-1 96 0,0 1 16 15,-2-1 0-15,0 2 0 0,-2 0-48 0,-1 4 0 16,-2 0 0-16,-1 2 0 0,0 0-208 0,-11 4-32 15,1 3-16-15,1-2 0 0,-2 2-144 0,-1 0 0 16,-3 1 144-16,-1-1-144 0,0 2 0 0,1 0 128 16,-3 0-128-16,0 3 0 0,-3 0 0 0,-1 2 128 15,-3-4-128-15,0 0 0 0,1 4 128 0,-1-2-128 0,0 1 160 0,-4-1-160 16,-2 1 256-16,-1-2-64 16,1 2 0-16,-5 2 0 0,0-1 80 0,1 0 16 0,-1 1 0 0,-3 0 0 15,2-1-288-15,1 3 0 0,-2 5 0 0,-3 0 0 16,-3 0 0-16,2 0 128 0,-1 2-128 0,-6 4 0 15,2 0 0-15,7-3 0 0,-1 0 0 0,0 1 0 16,2-2 128-16,-2 2-128 0,-1 2 0 0,2-1 0 16,2-2 0-16,2-2 0 0,1 1 0 0,3-1-144 15,1-1 144-15,0-1 0 0,1-3 0 0,1-1 128 16,2 0-128-16,1 0 0 0,3-2 0 0,0-1 0 16,5-2 0-16,1-2 0 0,1-1 0 0,2-2 0 15,2-3 0-15,4-2 0 0,3-2 0 0,1 1 0 16,5 0 128-16,1-2-128 0,0-3 128 0,3 0-128 15,1-2 176-15,3 0-48 0,2-1 0 0,2 0 0 16,-1-4 160-16,4 1 32 0,-1 0 0 0,3-2 0 16,4-1 0-16,0 0 0 0,0 0 0 0,0 0 0 0,0 0 0 0,0 0 16 15,0 0 0-15,0 0 0 0,0 0-48 0,0 0-16 16,0 0 0-16,0 0 0 0,0 0-272 0,0 0 0 16,0 0 128-16,0 0-128 0,4-4 0 0,-4 4-176 15,0 0 32-15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8529" units="cm"/>
          <inkml:channel name="Y" type="integer" max="19019" units="cm"/>
          <inkml:channel name="F" type="integer" max="65535" units="dev"/>
          <inkml:channel name="T" type="integer" max="2.14748E9" units="dev"/>
        </inkml:traceFormat>
        <inkml:channelProperties>
          <inkml:channelProperty channel="X" name="resolution" value="999.96497" units="1/cm"/>
          <inkml:channelProperty channel="Y" name="resolution" value="999.94745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3-10-05T11:33:05.965"/>
    </inkml:context>
    <inkml:brush xml:id="br0">
      <inkml:brushProperty name="width" value="0.02646" units="cm"/>
      <inkml:brushProperty name="height" value="0.02646" units="cm"/>
    </inkml:brush>
  </inkml:definitions>
  <inkml:trace contextRef="#ctx0" brushRef="#br0">30 43 11807 0,'0'0'1040'0,"0"0"-832"0,0 0-208 0,0 0 0 0,0 0 560 0,-5-2 64 16,3-1 16-16,2 3 0 0,0 0-368 0,0 0-64 15,-5-3-16-15,5 3 0 0,0 0-192 0,0 0 128 16,0 0-128-16,-2-3 0 0,2 3 304 0,-4-2-48 15,4 2 0-15,0 0 0 0,-2-1-48 0,2 1-16 16,0 0 0-16,-5-3 0 0,5 3 112 0,0 0 16 16,0 0 0-16,-3-3 0 0,3 3-112 0,0 0-16 15,0 0 0-15,0 0 0 0,-1-5-192 0,1 5 0 0,0 0 128 0,0 0-128 16,-1-4 0-16,1 4 128 0,0 0-128 16,0 0 0-16,0-4 0 0,0 4 0 0,0-5 0 0,0 5-160 15,0 0 160-15,0 0 176 0,0-4-48 0,0 4 0 16,0 0 112-16,0 0 16 0,1-4 0 0,-1 4 0 15,0 0 0-15,0 0 0 0,0 0 0 0,0 0 0 16,0 0-256-16,0 0 144 0,0 0-144 0,0 0 128 16,0 0-128-16,0 0 128 0,0 0-128 0,0 0 128 15,2 4-128-15,2 1 0 0,0 2 0 0,-1 3 0 16,1 0 0-16,1 1 192 0,-1 2-192 0,1 1 192 16,3 0-192-16,-1 2 0 0,0 0 144 0,2 2-144 15,0-1 0-15,0-1 128 0,1 0-128 0,-3-4 0 16,0 0 0-16,1 0 0 0,1-2 0 15,-2 0 0-15,2-2 0 0,0 1 128 0,-2-2-128 0,2 0 0 0,-2-1 144 16,1 0-144-16,-1-2 192 0,2 0-192 0,-1-1 176 0,0-2-176 16,-1-1 160-16,0 0-160 0,-1-3 192 0,-1 0-48 15,2 1-16-15,1-3 0 0,-4-2 112 0,2 0 16 16,0-1 0-16,-1 0 0 0,0-1 80 0,-1 0 32 16,-1 0 0-16,0-1 0 0,0-1-112 0,-1 0-32 15,0-2 0-15,0-1 0 0,-1 1 160 0,1-2 16 16,-2 0 16-16,1 1 0 0,0 0-160 0,-1 0-48 15,0 0 0-15,0 2 0 0,0-1-208 0,0 2 0 16,0 1 0-16,0 0 0 0,0 3 0 0,0 0 144 16,0 1-144-16,0 2 128 0,0 4-128 0,0 0 0 15,0 0 0-15,0 0-176 0,0 0 32 0,0 0 0 16,5 6 0-16,-3 1 0 0,2 2 144 0,0 1-208 0,2 1 80 0,-2 1 128 16,2 1-176-16,-1 1 176 0,2 1-128 0,-3-1 128 15,3 1 0-15,-3 0 0 0,3-2 0 0,0 1 0 16,-3-1 0-16,0-2 0 0,-1-1 0 0,0-1 0 31,-1 1-528-31,2-1-32 0,-3 0 0 0,1-3 0 16,-2 0-976-16,1-1-208 0</inkml:trace>
  <inkml:trace contextRef="#ctx0" brushRef="#br0" timeOffset="1">483-63 15023 0,'0'0'656'15,"0"0"160"-15,0 0-656 0,0 0-160 0,0 0 0 0,0 0 0 16,1 3 128-16,2 1-128 0,-1 0 192 0,2 2-64 0,1 2-128 0,-3 0 0 16,1 2 0-16,0 1 0 0,1 1 128 15,-1 1 0-15,0 0 0 0,0 0 0 0,1 1 32 0,-1 0 0 16,0-1 0-16,2-1 0 0,-1-1-160 0,-1-1 128 15,-1 0-128-15,0-1 128 0,-1-3 656 0,1-2 128 16,-2-4 32-16,0 0 0 0,0 0 480 0,0 0 112 16,0 0 0-16,0 0 16 0,0 0-592 15,2-4-128-15,-2-2-32 0,0 0 0 0,2-2-352 0,-2-1-64 0,2-1 0 0,-1 0-16 16,1-1-224-16,-1-1-144 0,0-1 192 0,1 1-192 16,1 0 128-16,-2 1-128 0,0 1 0 0,1 0 0 15,1 2 0-15,-1 1 0 0,0-1 0 0,3 0 0 16,-4 1 0-16,2 3 0 0,1 1 0 0,-1 1 0 15,-3 2-128-15,6-1 128 0,-1 2-208 0,2 1 80 16,-1 2 128-16,-1 0-208 0,1 0 80 0,-1 2 128 16,-1-2-352-16,0 1 48 0,2 1 16 0,-2 0 0 31,1 0-432-31,-1 0-96 0,0 0-16 0,1-1 0 16,-3 0-1824-16,5-2-368 0</inkml:trace>
  <inkml:trace contextRef="#ctx0" brushRef="#br0" timeOffset="2">817-392 15663 0,'-6'-7'688'0,"6"7"144"0,-2-3-656 16,0 2-176-16,2 1 0 0,-2-4-4608 0,1 1-960 0</inkml:trace>
  <inkml:trace contextRef="#ctx0" brushRef="#br0" timeOffset="3">901-170 4607 0,'0'0'192'0,"0"0"64"0,0 0-256 0,0 0 0 15,0 0 0-15,0 0 0 0,0 0 2736 0,5 2 496 16,-3 0 96-16,1 1 32 0,1 0-2736 0,-2 1-624 15,1 0 0-15,-1 1 0 0,2 1-160 0,0 1 0 16,-1 0 0-16,1 1 0 0,-1 0 160 0,1 1 128 16,-1 0-128-16,1 1 176 0,1-2-176 0,-1 0 0 0,1 0 0 15,-3-1 0-15,2 0 0 0,0 0 0 16,-1-2 0-16,1 0 128 0,-1 0-128 0,-1-1 0 0,-2-4 0 0</inkml:trace>
  <inkml:trace contextRef="#ctx0" brushRef="#br0" timeOffset="4">1023-121 14975 0,'0'0'320'0,"0"0"80"0,2-2 16 0,-2 2 0 0,7-1-416 0,-7 1 0 15,2-1 0-15,-2 1 0 0,5-1 592 0,-5 1 48 16,4 0 0-16,0 1 0 0,-4-1-368 0,5 2-64 16,-5-2-16-16,5 4 0 0,-2 0-192 0,0 1 144 0,2 0-144 0,-3 1 128 15,0 0-128-15,-1 0 0 0,1 0 0 0,0 1-176 16,0-1 176-16,-1-1 0 0,-1-5 128 0,0 0-128 15,2 5 224-15,-2-5-32 0,0 0 0 0,0 0 0 16,0 0 1088-16,0 0 192 0,0 0 64 0,0 0 0 16,2-5-512-16,0-2-112 0,0-1-16 0,1-1 0 15,1-1-448-15,-1-1-112 0,1-1-16 0,-1 0 0 16,0-1-144-16,2 0-48 0,-3 1 0 0,3 2 0 16,-1 0-128-16,-1 3 0 0,1 1 0 15,-1 2 0-15,1 0 0 0,-1 3 0 0,1 0 0 0,0 1 128 16,1 1-128-16,-2 2-144 0,1 1 144 0,1 3-208 15,1 0 208-15,-2 1-176 0,3 0 176 0,-1-1-160 16,-1 1 160-16,-2-1 0 0,3-2 0 0,-1 1 0 16,-1-1 0-16,1-2 0 0,-1 0 0 0,0-1 0 15,-4-2 0-15,3 2 0 0,1 0 128 0,1-1-128 0,-2-1 128 16,1 0-128-16,0-2 160 0,-1-1-160 0,1 1 160 0,-1-1-160 16,1-1 160-16,0 0-160 0,0 0 128 0,-1 1-128 15,0-2 0-15,1 2 144 0,-2 0-144 0,-2 3 0 16,4-1 0-16,1 0 0 0,-5 1-176 0,3 0 176 15,2 1-128-15,-1 0 128 0,-4-1 0 0,6 1 0 16,-1 0 0-16,-1 0-128 0,-1 0 128 0,1 0 0 16,0-1 0-16,1 0 0 0,-1-1 0 0,-1-1 0 15,1 0 0-15,1 0 0 0,-1-1-128 0,0 0-64 16,2 0 0-16,0-2 0 16,1-1-608-16,-3 1-128 0,3 0-32 0,-3-1 0 15,1 0 208-15,0 1 48 0,1-2 0 0,-2 2 0 16,1 0 96-16,0 0 32 0,-1 0 0 0,1 0 0 0,-1 1 304 0,-1 0 64 0,1-1 16 0,-2 0 0 15,2 2 192-15,-1-1-144 0,1 1 144 0,-1 0-128 16,1-1 128-16,-2 1 0 0,1-1 128 0,-1 1-128 16,1-2 0-16,1 1 0 0,-3 1 0 0,-1 3 0 15,3-4 272-15,-3 4-16 0,1-4 0 0,1 1 0 16,-1-2 256-16,-1 2 64 0,0-1 0 0,0 1 0 16,1-1-160-16,-1 4-32 0,-1-4 0 0,0 1 0 15,1 3-96-15,0 0-32 0,0 0 0 0,0 0 0 16,0 0-96-16,0 0-32 0,0 0 0 0,0 0 0 15,0 0-128-15,0 0-176 0,0 0 48 0,0 0 0 16,0 0 128-16,0 0 0 0,0 0 128 0,0 0-128 16,0 0 0-16,0 0 0 0,0 0 0 0,0 0 0 15,0 0 0-15,0 0 0 0,0 0 0 0,0 0-128 16,0 0 128-16,0 0 0 0,0 0 128 0,-3-4-128 0,3 4 192 16,-2-4-48-16,2 4 0 0,0 0 0 0,0-5 0 0,0 0 0 15,0 5 0-15,0-4 0 0,2 0-144 0,-2 4 160 16,0-4-160-16,0 4 160 0,1-4-160 0,1 0 192 15,-2 0-192-15,0 4 192 0,1-3-192 0,-1 3 160 16,0 0-160-16,0 0 160 0,0 0-160 0,0 0 160 16,0 0-160-16,0 0 160 0,0 0-160 0,0 0 0 15,0 0 0-15,5 4 0 0,-2 1-176 16,-1 1 176-16,0 0-128 0,-1 1 128 0,1 1 0 0,0 0-128 16,2 0 128-16,-2-2 0 0,1 0 0 0,1 0 0 0,-1-1 0 15,1 0 0-15,0-1 0 0,0 0 0 0,2-2 0 0,-2 0 0 16,2 0 0-16,0-1 128 0,-2-1-128 0,2 0 128 15,-1-1-128-15,2 1 144 0,-3-2-144 0,0 0 160 16,1 1-160-16,-5 1 0 0,4-3 144 0,-1 0-144 16,1 1 0-16,-4 2 128 0,0 0-128 0,3-4 0 15,-3 4 160-15,0-3-32 0,0-1-128 0,0-1 192 16,0 1 0-16,-2 0 0 0,1-1 0 0,1-1 0 16,-2 1-16-16,0 0-16 0,0-1 0 0,-1 1 0 15,2 1-160-15,0-2 0 0,-1 1 0 0,2 1 128 16,0 4-128-16,0-5 0 0,0 1 0 0,0-1 0 15,0 5 0-15,0 0-144 0,2-4 144 0,0 0 0 16,1 1-320-16,-1 0 64 0,2 0 0 0,1 1 0 16,-1-1-224-16,0-1-32 0,2 2-16 15,-2-2 0-15,2 0-48 0,1 1-16 16,0-1 0-16,0 0 0 0,1-1 240 0,-1 0 48 0,1 1 16 0,0 0 0 0,1 0 288 0,-2-1 0 16,0 1 0-16,0 0 0 0,0-1 0 0,1 0 0 15,-1-2 0-15,-2 2 0 0,0 0 0 0,1 0 144 16,-1-1-16-16,0 0 0 0,1 0 112 0,-2 1 16 15,1-1 0-15,-1-1 0 0,-1 3-256 0,-1 1-256 16,0 0 48-16,-2 3 16 0,0 0 400 0,0 0 96 16,0 0 16-16,0 0 0 0,2 7-320 0,-2 2 0 15,0 0 0-15,-2 1 0 0,1 1 0 0,0 0 160 16,-1 0-160-16,0-1 128 0,1 0-128 0,1-1 128 16,1-2-128-16,1 0 128 0,0-1-128 0,-1-1 160 15,-1-5-160-15,3 5 160 0,2-2-160 0,0 0 160 16,1-2-160-16,-2 0 160 0,2-1-160 0,0-1 128 0,1-1-128 0,-3 0 128 15,3 0-128-15,-1-1 0 0,0-1 144 0,0 1-144 16,-2-1 192-16,2-1-48 0,0-1 0 0,-2 0 0 16,1-1 128-16,-1-1 32 0,-1-1 0 0,1-2 0 15,-1 0 96-15,-3-1 32 0,1-1 0 0,-1-1 0 16,-1 0 64-16,1-1 16 0,-3 0 0 0,1 0 0 16,1-2 96-16,0-1 32 0,-2-1 0 0,-1 0 0 15,0-3-304-15,1 2-48 0,-2-1-16 0,1 1 0 16,-1 1-32-16,-1 1-16 0,1 2 0 0,0 1 0 15,-1 1-224-15,2 3 144 0,-1 2-144 0,1 1 128 16,1 3-128-16,3 5 0 0,-2-4-192 0,2 4 192 16,0 0-352-16,0 0 48 0,0 9 16 0,0 3 0 15,1 3 32-15,0 4 0 0,2-3 0 0,1 3 0 16,0 2 256-16,1 3-128 0,1 1 128 0,1 0 0 16,2 3-992-16,3-1-96 15,-1 2 0-15,7 6-12768 0</inkml:trace>
  <inkml:trace contextRef="#ctx0" brushRef="#br0" timeOffset="5">2093-479 7359 0,'0'-8'656'0,"-2"0"-528"16,2-2-128-16,-2 2 0 0,2 1 2128 0,-2-1 400 15,2 0 80-15,-1 1 16 0,1 0-928 0,-2 1-176 16,2 2-48-16,0 1 0 0,0 0-400 0,0 3-96 15,0 0-16-15,0 0 0 0,0 0-960 0,0 0 0 0,0 7 0 0,2 2-208 16,1 0 64-16,-1 1 16 0,0 1 0 16,1-1 0-16,0 0 128 0,2 1 0 0,-2-1 0 0,2-1 0 15,-1 0 0-15,1-2 0 0,1-2 0 0,-2 0 0 16,1 0 128-16,-3-2 48 0,3 0 16 0,-1-1 0 16,-1-1 96-16,-3-1 32 0,4-1 0 0,1 0 0 15,-1 0 288-15,-1-1 64 0,1-2 16 0,-2 2 0 16,-2 2-32-16,1-3 0 0,2 0 0 0,-2-1 0 15,1 1-16-15,0-1 0 0,-2-2 0 0,2-1 0 16,-2 0-224-16,-2 0-48 0,4 0-16 0,-2 1 0 16,0 0-352-16,0-2 144 0,0 2-144 0,0 3 0 15,0 3 0-15,0 0 0 0,0 0 0 0,0 0-144 16,0 0 0-16,0 0 0 0,0 0 0 0,0 0 0 16,0 0 144-16,2 3-192 0,-2-3 192 0,3 5-192 0,-1 1 32 15,3-2 0-15,-3 0 0 0,2 0 0 16,1-2-640-16,-1 1-128 0,1-1-32 0,-5-2 0 15,4 0-1792-15,1 2-384 0</inkml:trace>
  <inkml:trace contextRef="#ctx0" brushRef="#br0" timeOffset="6">2322-912 13823 0,'0'0'1216'0,"-1"-2"-960"15,1-1-256-15,0 0 0 0,-2 1 2576 0,1-2 480 16,1 4 80-16,0 0 32 0,0 0-2192 0,0 0-432 0,0 0-96 0,0 0 0 16,0 6-304-16,0 2-144 0,0 2 160 0,0 1-160 15,0 1 208-15,3 1-48 0,-3 1-16 0,1 0 0 16,2 2-144-16,0-1 0 0,-1 1 0 0,2 0 128 16,1-1-128-16,0 1 0 0,1-1 144 15,-1 0-144-15,1-1 128 0,3-1-128 0,-2-1 128 0,-1 1-128 16,2-1 0-16,0 0 0 0,-1-1 0 0,-2 1 0 31,2 0-1600-31,-1 0-272 0,-1 0-64 0,-1 3-16 0</inkml:trace>
  <inkml:trace contextRef="#ctx0" brushRef="#br0" timeOffset="7">2733-792 13759 0,'0'0'608'0,"0"0"128"0,0-3-592 0,0 0-144 16,-2-1 0-16,2 4 0 0,-1-3 784 0,0-1 128 16,1 4 32-16,0 0 0 0,-6-1-432 0,0 2-96 15,2 4-16-15,-2 2 0 0,0 2 64 16,-1 1 16-16,-1 3 0 0,1 1 0 0,0 0-192 0,-2 2-32 0,1 1-16 15,1 0 0-15,-1 0 16 16,2-1 0-16,1-1 0 0,1 0 0 0,2-2-64 0,-1-1 0 0,1-1 0 16,2-3 0-16,0 0-48 0,0-1-16 0,2-1 0 0,1-1 0 15,-1-1 64-15,3-1 0 0,-1 0 0 0,2-3 0 16,-1 0 128-16,0 0 16 0,1-2 16 16,-1-1 0-16,0 1 128 0,1-1 32 0,0 0 0 0,0-1 0 15,-2 0-128-15,0 0 0 0,1-1-16 0,-1 1 0 16,-1 0-16-16,1-1 0 0,-2-1 0 0,1 0 0 15,-2-1 144-15,2-1 16 0,-1-1 16 0,-1 2 0 16,1-2-192-16,-2 1-32 0,1 0-16 0,0 2 0 16,1-1-288-16,-2 1 0 0,1 0 128 0,1 2-128 15,-2 4 0-15,0 0 0 0,0 0 0 0,0 0 0 16,0 0-192-16,0 0 48 0,0 0 16 16,0 0 0-16,0 0-64 0,0 0-16 0,0 0 0 0,4 1 0 15,-4-1-464-15,4 3-96 0,1-1 0 0,-3 1-16 16,3-1-864-16,-3 2-160 0,2-2-48 0</inkml:trace>
  <inkml:trace contextRef="#ctx0" brushRef="#br0" timeOffset="8">2832-734 16815 0,'4'-10'736'15,"-3"6"160"-15,2-2-704 0,0 1-192 0,2-1 0 0,-1 1 0 0,0 0 704 0,1 1 96 16,0 0 32-16,-1 3 0 0,1-1-464 0,-5 2-96 15,6 0-16-15,-2 1 0 0,0 0 0 0,0 2 0 0,1 1 0 16,-1 1 0-16,-1 0-256 0,0-1 160 16,0 1-160-16,-1 1 128 0,0-1-128 0,0 1 0 0,-2-1 0 0,0-2-176 15,0-3 176-15,0 0 176 0,0 0-48 0,0 0 0 16,0 0 112-16,0 0 16 0,0 0 0 0,0 0 0 16,0 0 256-16,3-2 48 0,-1-2 16 0,1 0 0 15,1-1-416-15,0-2-160 0,-1 0 128 0,1-1-128 16,0 0 128-16,2-2-128 0,0 0 128 0,1-1-128 15,-1 2 0-15,-1 0 0 0,0 2 0 0,1-1 0 16,-2 1 0-16,2 1 0 0,-2 2 0 0,0-1 0 16,1 2 0-16,-2 0 0 0,-3 3 144 0,0 0-16 15,3-1 32-15,-3 1 16 0,4 3 0 0,0-1 0 16,-4-2-176-16,3 1 0 0,-3-1 0 0,5 5 0 16,-2 0 0-16,1-1-176 0,0 0 176 0,-1-1-128 15,1 1 128-15,-1-1 128 0,1 0-128 0,0 1 176 16,-1 0-176-16,1 0 0 0,-1-1 0 0,-1 1 0 0,3 2 0 15,-1-2 0-15,-1-2 0 0,0 3 0 0,0-2 0 0,0 1 0 16,0-1 0-16,-3-3 0 0,5 4 0 0,-3 1 0 16,1-1 0-16,-1-1 128 0,-2-3-400 0,0 0-96 15,2 6-16-15,-2-6-11008 0</inkml:trace>
  <inkml:trace contextRef="#ctx0" brushRef="#br0" timeOffset="9">3033-1235 18431 0,'0'0'400'0,"0"0"96"0,0 0 16 0,0 0 0 0,0 0-512 0,0 0 0 0,0 0 0 0,1-5 0 15,-1 5 0-15,0 0 0 0,-1-3-128 0,1 3 128 32,-3-4-784-32,3 4-48 0,-2-6-16 0,2 2 0 15,2 0-384-15,-1 0-80 0,1 0-16 0,-1 1 0 16,2-2 640-16,-3 5 128 0,2-3 32 0,0-1 0 0,-1 1 528 0,-1 3 176 0,4-3 0 0,-4 3 0 16,2-4 464-16,-2 4 80 0,2-3 32 0,-2 3 0 15,0 0-16-15,0 0 0 0,0 0 0 0,0 0 0 16,0 0-160-16,0 0-48 0,5 2 0 0,0 3 0 0,-1 1 64 0,1 0 16 15,1 2 0-15,-1 3 0 0,1 0-96 0,0 2 0 16,2 2-16-16,-1 1 0 0,1 3-32 0,-1 2 0 16,2-2 0-16,-2 2 0 0,2-1-208 0,-2 2-64 15,2-2 0-15,0 1 0 0,-1 0-48 0,0-1-16 16,0-2 0-16,-1 1 0 0,2-1-128 0,-2-1 128 16,2 0-128-16,-2-1 128 0,-2-3-128 0,2 1 128 15,-1 0-128-15,-1-1 128 0,0-2-128 0,-1-1 128 16,2 1-128-16,-2-2 128 15,-1 0-448-15,2-1-112 0,-3-1-16 0,1-2 0 16,0 0-1072-16,-2-2-208 0,-1-3-64 0</inkml:trace>
  <inkml:trace contextRef="#ctx0" brushRef="#br0" timeOffset="10">3271-865 5519 0,'-4'-10'496'0,"2"5"-496"0,0-2 0 0,-1 1 0 16,-2-1 2176-16,1 0 352 0,2 3 64 0,0-1 16 15,-1-1-992-15,-1 1-192 0,1 0-32 0,-1-2-16 16,-1 1-416-16,1 0-64 0,0 0-32 0,1-1 0 15,1 0-512-15,-1 0-96 0,0 0-32 0,2-1 0 16,-1 1-224-16,2 0 0 0,2 0 0 0,-1-1 0 16,2-1 0-16,2 1 0 0,-2 0 0 0,3 0 144 15,1 1-144-15,0-1 0 0,0 0 0 0,1 1 0 16,2 1 0-16,1 1-176 0,-2 1 176 16,-1 2-128-16,-1 0 128 0,2 1-208 0,1 1 80 0,-1 0 128 15,0 0-176-15,-2 1 176 0,-1 1-128 0,1 0 128 16,0 0 0-16,-1 1 0 0,-1-1 0 0,1 1 0 15,-1 0 0-15,-1 1 0 0,1 0 0 0,0 1 0 0,-1-1 0 0,1 1 0 16,-1 1 0-16,1 0 0 0,-1-1 0 16,0-1 0-16,2 0 0 0,-2-1 128 0,0 1-128 0,1-2 192 15,-1 1-64-15,2-1 0 0,0-1 64 0,-2 0 0 16,2 0 16-16,-1-1 0 0,-5 0-208 0,3-1 0 16,2 0 0-16,-1 1 0 0,0-3 528 0,0 1 224 15,-4 2 32-15,4-1 16 0,-4 1-384 0,3-3-80 16,-3 3-16-16,0 0 0 0,3-3 64 0,-2-1 0 15,-1 4 0-15,1-3 0 0,1-2-32 0,-2 2 0 16,2-1 0-16,-2 1 0 0,0 3 48 0,-2-4 16 16,2 4 0-16,0 0 0 0,0 0-224 0,0 0-32 15,0 0-16-15,0 0 0 16,0 0-448-16,0 0-80 0,0 0-32 0,2 5 0 0,1 2 640 0,-2 0 128 0,2 3 32 16,0 1 0-16,-2 0-384 0,2 3 0 0,0 1 0 0,0 0-192 15,2 2 192-15,0-2 0 0,1 1 128 0,-2-1-128 16,3 1 0-16,0 1 128 0,0-2-128 0,-2 1 0 15,1-1 0-15,1 1-128 0,-1-1 0 0,0 0 0 16,-2-2 128-16,0 0 0 0,2 0-144 0,-3-2 144 31,2-2-656-31,-3 0-64 0,0-2-16 0,-1 0-8352 0,1-1-1664 0</inkml:trace>
  <inkml:trace contextRef="#ctx0" brushRef="#br0" timeOffset="11">3159-1195 17503 0,'-11'-9'1552'0,"6"5"-1232"16,-2-1-320-16,0-1 0 0,3 0 1344 0,0 0 224 16,1 0 32-16,0 0 16 0,3 1-1168 0,0 0-224 15,5-1-48-15,0-1-16 0,1 1-160 0,1-1-256 16,3-1 64-16,5 1 16 15,1-2-1696-15,4 2-352 0,29-8-64 0,-12 3-16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28529" units="cm"/>
          <inkml:channel name="Y" type="integer" max="19019" units="cm"/>
          <inkml:channel name="F" type="integer" max="65535" units="dev"/>
          <inkml:channel name="T" type="integer" max="2.14748E9" units="dev"/>
        </inkml:traceFormat>
        <inkml:channelProperties>
          <inkml:channelProperty channel="X" name="resolution" value="999.96497" units="1/cm"/>
          <inkml:channelProperty channel="Y" name="resolution" value="999.94745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3-10-05T11:33:05.977"/>
    </inkml:context>
    <inkml:brush xml:id="br0">
      <inkml:brushProperty name="width" value="0.02646" units="cm"/>
      <inkml:brushProperty name="height" value="0.02646" units="cm"/>
    </inkml:brush>
  </inkml:definitions>
  <inkml:trace contextRef="#ctx0" brushRef="#br0">3591 0 19119 0,'0'0'832'0,"0"0"192"0,0 0-816 0,0 0-208 0,0 0 0 0,0 0 0 0,0 0 192 0,-4 4 0 16,2 2 0-16,-3-2 0 0,1 1 0 0,0 1 0 15,-2 1 0-15,0 0 0 0,-1-1 144 0,0 2 32 16,-2 0 0-16,2-2 0 0,-2 0-32 0,1 0 0 16,-4-1 0-16,-1 1 0 0,-1-1 96 0,-1 0 16 15,-1 1 0-15,0 1 0 0,-2 0-48 0,-2 3 0 16,-1 2 0-16,-1 0 0 0,-1 1-208 0,-10 4-32 15,1 2-16-15,0 0 0 0,-1 0-144 0,-2 1 0 16,-3 0 144-16,1 1-144 0,-2 1 0 0,1-1 128 16,-3 1-128-16,1 2 0 0,-3 2 0 0,-2 0 128 15,-3-3-128-15,0 0 0 0,2 3 128 0,-2-1-128 0,1 0 160 0,-5 1-160 16,-2-1 256-16,0-1-64 16,-1 1 0-16,-3 3 0 0,-1-1 80 0,2-1 16 0,-2 2 0 0,-3-1 0 15,2 1-288-15,1 2 0 0,-2 4 0 0,-2 0 0 16,-4 1 0-16,2-1 128 0,-1 3-128 0,-6 4 0 15,2-1 0-15,7-2 0 0,0 0 0 0,-1-1 0 16,2 0 128-16,-2 2-128 0,-1 1 0 0,3 0 0 16,1-2 0-16,2-3 0 0,1 2 0 0,3-1-144 15,1-2 144-15,0-1 0 0,2-2 0 0,0-1 128 16,3 0-128-16,0-1 0 0,3-1 0 0,1-2 0 16,4-1 0-16,2-2 0 0,0-1 0 0,3-2 0 15,2-3 0-15,3-2 0 0,3-3 0 0,2 2 0 16,5 0 128-16,1-3-128 0,-1-2 128 0,4 1-128 15,1-4 176-15,3 1-48 0,1-1 0 0,3 0 0 16,0-4 160-16,2 1 32 0,0 0 0 0,3-2 0 16,4-1 0-16,0 0 0 0,0 0 0 0,0 0 0 0,0 0 0 0,0 0 16 15,0 0 0-15,0 0 0 0,0 0-48 0,0 0-16 16,0 0 0-16,0 0 0 0,0 0-272 0,0 0 0 16,0 0 128-16,0 0-128 0,4-4 0 0,-4 4-176 15,0 0 32-15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8"/>
  <sheetViews>
    <sheetView workbookViewId="0">
      <selection activeCell="E14" sqref="E14"/>
    </sheetView>
  </sheetViews>
  <sheetFormatPr defaultRowHeight="14.25" x14ac:dyDescent="0.45"/>
  <sheetData>
    <row r="2" spans="3:9" x14ac:dyDescent="0.4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3:9" x14ac:dyDescent="0.45">
      <c r="C3" t="s">
        <v>1</v>
      </c>
      <c r="D3">
        <v>81</v>
      </c>
      <c r="E3">
        <v>92</v>
      </c>
      <c r="F3">
        <v>101</v>
      </c>
      <c r="G3">
        <v>130</v>
      </c>
      <c r="H3">
        <v>115</v>
      </c>
      <c r="I3">
        <v>20</v>
      </c>
    </row>
    <row r="4" spans="3:9" x14ac:dyDescent="0.45">
      <c r="C4" t="s">
        <v>2</v>
      </c>
      <c r="D4">
        <v>117</v>
      </c>
      <c r="E4">
        <v>77</v>
      </c>
      <c r="F4">
        <v>108</v>
      </c>
      <c r="G4">
        <v>98</v>
      </c>
      <c r="H4">
        <v>100</v>
      </c>
      <c r="I4">
        <v>20</v>
      </c>
    </row>
    <row r="5" spans="3:9" x14ac:dyDescent="0.45">
      <c r="C5" t="s">
        <v>3</v>
      </c>
      <c r="D5">
        <v>102</v>
      </c>
      <c r="E5">
        <v>105</v>
      </c>
      <c r="F5">
        <v>95</v>
      </c>
      <c r="G5">
        <v>119</v>
      </c>
      <c r="H5">
        <v>111</v>
      </c>
      <c r="I5">
        <v>20</v>
      </c>
    </row>
    <row r="6" spans="3:9" x14ac:dyDescent="0.45">
      <c r="C6" t="s">
        <v>4</v>
      </c>
      <c r="D6">
        <v>115</v>
      </c>
      <c r="E6">
        <v>125</v>
      </c>
      <c r="F6">
        <v>90</v>
      </c>
      <c r="G6">
        <v>59</v>
      </c>
      <c r="H6">
        <v>74</v>
      </c>
      <c r="I6">
        <v>20</v>
      </c>
    </row>
    <row r="7" spans="3:9" x14ac:dyDescent="0.45">
      <c r="C7" t="s">
        <v>5</v>
      </c>
      <c r="D7">
        <v>142</v>
      </c>
      <c r="E7">
        <v>100</v>
      </c>
      <c r="F7">
        <v>103</v>
      </c>
      <c r="G7">
        <v>105</v>
      </c>
      <c r="H7">
        <v>71</v>
      </c>
      <c r="I7">
        <v>20</v>
      </c>
    </row>
    <row r="8" spans="3:9" x14ac:dyDescent="0.45">
      <c r="D8">
        <v>12</v>
      </c>
      <c r="E8">
        <v>8</v>
      </c>
      <c r="F8">
        <v>14</v>
      </c>
      <c r="G8">
        <v>16</v>
      </c>
      <c r="H8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tabSelected="1" zoomScale="160" zoomScaleNormal="160" workbookViewId="0">
      <selection activeCell="B3" sqref="B3"/>
    </sheetView>
  </sheetViews>
  <sheetFormatPr defaultRowHeight="14.25" x14ac:dyDescent="0.45"/>
  <sheetData>
    <row r="2" spans="2:13" x14ac:dyDescent="0.45">
      <c r="B2" t="s">
        <v>6</v>
      </c>
      <c r="C2">
        <v>4</v>
      </c>
      <c r="D2">
        <v>5</v>
      </c>
      <c r="E2">
        <v>6</v>
      </c>
    </row>
    <row r="3" spans="2:13" x14ac:dyDescent="0.45">
      <c r="B3">
        <v>1</v>
      </c>
      <c r="C3">
        <v>21</v>
      </c>
      <c r="D3">
        <v>50</v>
      </c>
      <c r="E3">
        <v>40</v>
      </c>
    </row>
    <row r="4" spans="2:13" x14ac:dyDescent="0.45">
      <c r="B4">
        <v>2</v>
      </c>
      <c r="C4">
        <v>35</v>
      </c>
      <c r="D4">
        <v>30</v>
      </c>
      <c r="E4">
        <v>22</v>
      </c>
    </row>
    <row r="5" spans="2:13" x14ac:dyDescent="0.45">
      <c r="B5">
        <v>3</v>
      </c>
      <c r="C5">
        <v>55</v>
      </c>
      <c r="D5">
        <v>20</v>
      </c>
      <c r="E5">
        <v>25</v>
      </c>
    </row>
    <row r="8" spans="2:13" x14ac:dyDescent="0.45">
      <c r="B8" t="s">
        <v>7</v>
      </c>
      <c r="C8">
        <v>4</v>
      </c>
      <c r="D8">
        <v>5</v>
      </c>
      <c r="E8">
        <v>6</v>
      </c>
      <c r="H8" t="s">
        <v>8</v>
      </c>
    </row>
    <row r="9" spans="2:13" x14ac:dyDescent="0.45">
      <c r="B9">
        <v>1</v>
      </c>
      <c r="C9">
        <v>200000</v>
      </c>
      <c r="D9">
        <v>0</v>
      </c>
      <c r="E9">
        <v>75000</v>
      </c>
      <c r="F9">
        <v>275000</v>
      </c>
      <c r="H9">
        <f>SUMPRODUCT(C3:E5,C9:E11)</f>
        <v>24000000</v>
      </c>
    </row>
    <row r="10" spans="2:13" x14ac:dyDescent="0.45">
      <c r="B10">
        <v>2</v>
      </c>
      <c r="C10">
        <v>0</v>
      </c>
      <c r="D10">
        <v>250000</v>
      </c>
      <c r="E10">
        <v>150000</v>
      </c>
      <c r="F10">
        <v>400000</v>
      </c>
    </row>
    <row r="11" spans="2:13" x14ac:dyDescent="0.45">
      <c r="B11">
        <v>3</v>
      </c>
      <c r="C11">
        <v>0</v>
      </c>
      <c r="D11">
        <v>300000</v>
      </c>
      <c r="E11">
        <v>0</v>
      </c>
      <c r="F11">
        <v>300000</v>
      </c>
    </row>
    <row r="12" spans="2:13" x14ac:dyDescent="0.45">
      <c r="C12">
        <v>200000</v>
      </c>
      <c r="D12">
        <v>600000</v>
      </c>
      <c r="E12">
        <v>225000</v>
      </c>
    </row>
    <row r="14" spans="2:13" x14ac:dyDescent="0.45">
      <c r="J14" t="s">
        <v>11</v>
      </c>
    </row>
    <row r="15" spans="2:13" x14ac:dyDescent="0.45">
      <c r="E15" t="s">
        <v>9</v>
      </c>
      <c r="J15">
        <v>4</v>
      </c>
      <c r="K15">
        <f>SUM(C9:C11)</f>
        <v>200000</v>
      </c>
      <c r="L15" t="s">
        <v>12</v>
      </c>
      <c r="M15">
        <f>C12</f>
        <v>200000</v>
      </c>
    </row>
    <row r="16" spans="2:13" x14ac:dyDescent="0.45">
      <c r="E16">
        <v>1</v>
      </c>
      <c r="F16">
        <f>SUM(C9:E9)</f>
        <v>275000</v>
      </c>
      <c r="G16" t="s">
        <v>10</v>
      </c>
      <c r="H16">
        <v>275000</v>
      </c>
      <c r="J16">
        <v>5</v>
      </c>
      <c r="K16">
        <f>SUM(D9:D11)</f>
        <v>550000</v>
      </c>
      <c r="L16" t="s">
        <v>12</v>
      </c>
      <c r="M16">
        <f>D12</f>
        <v>600000</v>
      </c>
    </row>
    <row r="17" spans="5:13" x14ac:dyDescent="0.45">
      <c r="E17">
        <v>2</v>
      </c>
      <c r="F17">
        <f>SUM(C10:E10)</f>
        <v>400000</v>
      </c>
      <c r="G17" t="s">
        <v>10</v>
      </c>
      <c r="H17">
        <v>400000</v>
      </c>
      <c r="J17">
        <v>6</v>
      </c>
      <c r="K17">
        <f>SUM(E9:E11)</f>
        <v>225000</v>
      </c>
      <c r="L17" t="s">
        <v>12</v>
      </c>
      <c r="M17">
        <f>E12</f>
        <v>225000</v>
      </c>
    </row>
    <row r="18" spans="5:13" x14ac:dyDescent="0.45">
      <c r="E18">
        <v>3</v>
      </c>
      <c r="F18">
        <f>SUM(C11:E11)</f>
        <v>300000</v>
      </c>
      <c r="G18" t="s">
        <v>10</v>
      </c>
      <c r="H18">
        <v>300000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topLeftCell="A4" zoomScale="130" zoomScaleNormal="130" workbookViewId="0">
      <selection activeCell="I22" sqref="I22"/>
    </sheetView>
  </sheetViews>
  <sheetFormatPr defaultRowHeight="14.25" x14ac:dyDescent="0.45"/>
  <cols>
    <col min="8" max="8" width="9.33203125" bestFit="1" customWidth="1"/>
  </cols>
  <sheetData>
    <row r="2" spans="2:13" x14ac:dyDescent="0.45">
      <c r="B2" t="s">
        <v>6</v>
      </c>
      <c r="C2">
        <v>4</v>
      </c>
      <c r="D2">
        <v>5</v>
      </c>
      <c r="E2">
        <v>6</v>
      </c>
    </row>
    <row r="3" spans="2:13" x14ac:dyDescent="0.45">
      <c r="B3">
        <v>1</v>
      </c>
      <c r="C3">
        <v>21</v>
      </c>
      <c r="D3">
        <v>50</v>
      </c>
      <c r="E3">
        <v>40</v>
      </c>
    </row>
    <row r="4" spans="2:13" x14ac:dyDescent="0.45">
      <c r="B4">
        <v>2</v>
      </c>
      <c r="C4">
        <v>35</v>
      </c>
      <c r="D4">
        <v>30</v>
      </c>
      <c r="E4">
        <v>22</v>
      </c>
    </row>
    <row r="5" spans="2:13" x14ac:dyDescent="0.45">
      <c r="B5">
        <v>3</v>
      </c>
      <c r="C5">
        <v>55</v>
      </c>
      <c r="D5">
        <v>20</v>
      </c>
      <c r="E5">
        <v>25</v>
      </c>
    </row>
    <row r="6" spans="2:13" x14ac:dyDescent="0.45">
      <c r="B6" t="s">
        <v>13</v>
      </c>
      <c r="C6">
        <v>1000</v>
      </c>
      <c r="D6">
        <v>1000</v>
      </c>
      <c r="E6">
        <v>1000</v>
      </c>
    </row>
    <row r="8" spans="2:13" x14ac:dyDescent="0.45">
      <c r="B8" t="s">
        <v>7</v>
      </c>
      <c r="C8">
        <v>4</v>
      </c>
      <c r="D8">
        <v>5</v>
      </c>
      <c r="E8">
        <v>6</v>
      </c>
      <c r="H8" t="s">
        <v>8</v>
      </c>
    </row>
    <row r="9" spans="2:13" x14ac:dyDescent="0.45">
      <c r="B9">
        <v>1</v>
      </c>
      <c r="C9">
        <v>200000</v>
      </c>
      <c r="D9">
        <v>0</v>
      </c>
      <c r="E9">
        <v>75000</v>
      </c>
      <c r="F9">
        <v>275000</v>
      </c>
      <c r="H9">
        <f>SUMPRODUCT(C3:E6,C9:E12)</f>
        <v>74000000</v>
      </c>
    </row>
    <row r="10" spans="2:13" x14ac:dyDescent="0.45">
      <c r="B10">
        <v>2</v>
      </c>
      <c r="C10">
        <v>0</v>
      </c>
      <c r="D10">
        <v>250000</v>
      </c>
      <c r="E10">
        <v>150000</v>
      </c>
      <c r="F10">
        <v>400000</v>
      </c>
      <c r="H10">
        <f>50000*1000</f>
        <v>50000000</v>
      </c>
    </row>
    <row r="11" spans="2:13" x14ac:dyDescent="0.45">
      <c r="B11">
        <v>3</v>
      </c>
      <c r="C11">
        <v>0</v>
      </c>
      <c r="D11">
        <v>300000</v>
      </c>
      <c r="E11">
        <v>0</v>
      </c>
      <c r="F11">
        <v>300000</v>
      </c>
      <c r="H11">
        <f>H9-H10</f>
        <v>24000000</v>
      </c>
    </row>
    <row r="12" spans="2:13" x14ac:dyDescent="0.45">
      <c r="B12" t="s">
        <v>13</v>
      </c>
      <c r="C12">
        <v>0</v>
      </c>
      <c r="D12">
        <v>50000</v>
      </c>
      <c r="E12">
        <v>0</v>
      </c>
      <c r="F12">
        <v>50000</v>
      </c>
    </row>
    <row r="13" spans="2:13" x14ac:dyDescent="0.45">
      <c r="C13">
        <v>200000</v>
      </c>
      <c r="D13">
        <v>600000</v>
      </c>
      <c r="E13">
        <v>225000</v>
      </c>
    </row>
    <row r="15" spans="2:13" x14ac:dyDescent="0.45">
      <c r="J15" t="s">
        <v>11</v>
      </c>
    </row>
    <row r="16" spans="2:13" x14ac:dyDescent="0.45">
      <c r="E16" t="s">
        <v>9</v>
      </c>
      <c r="J16">
        <v>4</v>
      </c>
      <c r="K16">
        <f>SUM(C9:C12)</f>
        <v>200000</v>
      </c>
      <c r="L16" t="s">
        <v>12</v>
      </c>
      <c r="M16">
        <f>C13</f>
        <v>200000</v>
      </c>
    </row>
    <row r="17" spans="5:13" x14ac:dyDescent="0.45">
      <c r="E17">
        <v>1</v>
      </c>
      <c r="F17">
        <f>SUM(C9:E9)</f>
        <v>275000</v>
      </c>
      <c r="G17" t="s">
        <v>10</v>
      </c>
      <c r="H17">
        <v>275000</v>
      </c>
      <c r="J17">
        <v>5</v>
      </c>
      <c r="K17">
        <f>SUM(D9:D12)</f>
        <v>600000</v>
      </c>
      <c r="L17" t="s">
        <v>12</v>
      </c>
      <c r="M17">
        <f>D13</f>
        <v>600000</v>
      </c>
    </row>
    <row r="18" spans="5:13" x14ac:dyDescent="0.45">
      <c r="E18">
        <v>2</v>
      </c>
      <c r="F18">
        <f>SUM(C10:E10)</f>
        <v>400000</v>
      </c>
      <c r="G18" t="s">
        <v>10</v>
      </c>
      <c r="H18">
        <v>400000</v>
      </c>
      <c r="J18">
        <v>6</v>
      </c>
      <c r="K18">
        <f>SUM(E9:E12)</f>
        <v>225000</v>
      </c>
      <c r="L18" t="s">
        <v>12</v>
      </c>
      <c r="M18">
        <f>E13</f>
        <v>225000</v>
      </c>
    </row>
    <row r="19" spans="5:13" x14ac:dyDescent="0.45">
      <c r="E19">
        <v>3</v>
      </c>
      <c r="F19">
        <f>SUM(C11:E11)</f>
        <v>300000</v>
      </c>
      <c r="G19" t="s">
        <v>10</v>
      </c>
      <c r="H19">
        <v>300000</v>
      </c>
    </row>
    <row r="20" spans="5:13" x14ac:dyDescent="0.45">
      <c r="E20" t="s">
        <v>13</v>
      </c>
      <c r="F20">
        <f>SUM(C12:E12)</f>
        <v>50000</v>
      </c>
      <c r="G20" t="s">
        <v>10</v>
      </c>
      <c r="H20">
        <v>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R Marathe</dc:creator>
  <cp:lastModifiedBy>Rahul R Marathe</cp:lastModifiedBy>
  <dcterms:created xsi:type="dcterms:W3CDTF">2023-10-05T10:38:26Z</dcterms:created>
  <dcterms:modified xsi:type="dcterms:W3CDTF">2023-10-05T11:44:46Z</dcterms:modified>
</cp:coreProperties>
</file>