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c173321708d39ca2/Documents/"/>
    </mc:Choice>
  </mc:AlternateContent>
  <xr:revisionPtr revIDLastSave="4" documentId="8_{04D96675-7A0E-4670-A0D3-98FA94E7649E}" xr6:coauthVersionLast="47" xr6:coauthVersionMax="47" xr10:uidLastSave="{4555CD80-7197-4701-891A-6B22213D50F8}"/>
  <bookViews>
    <workbookView xWindow="-110" yWindow="-110" windowWidth="22620" windowHeight="13500" tabRatio="500" xr2:uid="{00000000-000D-0000-FFFF-FFFF00000000}"/>
  </bookViews>
  <sheets>
    <sheet name="Sales Data" sheetId="6" r:id="rId1"/>
  </sheets>
  <definedNames>
    <definedName name="valHighlight">'Sales Data'!$O$2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2" i="6" l="1"/>
</calcChain>
</file>

<file path=xl/sharedStrings.xml><?xml version="1.0" encoding="utf-8"?>
<sst xmlns="http://schemas.openxmlformats.org/spreadsheetml/2006/main" count="85" uniqueCount="74">
  <si>
    <t>Cole</t>
  </si>
  <si>
    <t xml:space="preserve">Sales Sheet </t>
  </si>
  <si>
    <t>Deal Orders</t>
  </si>
  <si>
    <t>Deal 0001</t>
  </si>
  <si>
    <t>Deal 002</t>
  </si>
  <si>
    <t>Deal 003</t>
  </si>
  <si>
    <t>Deal 004</t>
  </si>
  <si>
    <t>Deal 005</t>
  </si>
  <si>
    <t>Deal 006</t>
  </si>
  <si>
    <t>Deal 007</t>
  </si>
  <si>
    <t xml:space="preserve">Supercharge Car Parts </t>
  </si>
  <si>
    <t>Company</t>
  </si>
  <si>
    <t xml:space="preserve">Status </t>
  </si>
  <si>
    <t>Proposal</t>
  </si>
  <si>
    <t>Contact</t>
  </si>
  <si>
    <t>Deal Owner</t>
  </si>
  <si>
    <t>Alozie</t>
  </si>
  <si>
    <t xml:space="preserve">David </t>
  </si>
  <si>
    <t>Features client wants implemented/Version Used</t>
  </si>
  <si>
    <t>Deal Amount</t>
  </si>
  <si>
    <t>8,000</t>
  </si>
  <si>
    <t>Expenses(on the company's side)</t>
  </si>
  <si>
    <t>Probablity of the Deal(in %)</t>
  </si>
  <si>
    <t>Weighted forecast</t>
  </si>
  <si>
    <t>Referral Potential(sclae from 1-10</t>
  </si>
  <si>
    <t>target close date</t>
  </si>
  <si>
    <t>Projected time it took to close</t>
  </si>
  <si>
    <t>3 weeks</t>
  </si>
  <si>
    <t>Last Interaction</t>
  </si>
  <si>
    <t>Nov 28th 2023</t>
  </si>
  <si>
    <t>Nov 23th 2023</t>
  </si>
  <si>
    <t>Marketing Gen</t>
  </si>
  <si>
    <t>Evaulation</t>
  </si>
  <si>
    <t>Patrick</t>
  </si>
  <si>
    <t>Ryan</t>
  </si>
  <si>
    <t>Version 1: Basic Version(Mostly no code implementation)</t>
  </si>
  <si>
    <t>30,000</t>
  </si>
  <si>
    <t>5 weeks</t>
  </si>
  <si>
    <t>Nov 19th 2023</t>
  </si>
  <si>
    <t xml:space="preserve">Walter </t>
  </si>
  <si>
    <t>3,000</t>
  </si>
  <si>
    <t>Nov 31th 2023</t>
  </si>
  <si>
    <t>Dec 15th 2023</t>
  </si>
  <si>
    <t>2 weeks</t>
  </si>
  <si>
    <t>Nov 22th 2023</t>
  </si>
  <si>
    <t xml:space="preserve">Consulting D </t>
  </si>
  <si>
    <t>Botpress</t>
  </si>
  <si>
    <t xml:space="preserve">Real Esate Empire </t>
  </si>
  <si>
    <t>Qualifed</t>
  </si>
  <si>
    <t>Myron</t>
  </si>
  <si>
    <t xml:space="preserve">Ryan </t>
  </si>
  <si>
    <t>Version 2: Advanced Version(would require custom code to intergrate with api</t>
  </si>
  <si>
    <t>17,000</t>
  </si>
  <si>
    <t>Dec 8th</t>
  </si>
  <si>
    <t>3.5 weeks</t>
  </si>
  <si>
    <t>Nov 18th 2023</t>
  </si>
  <si>
    <t>Vesion 4: Enterprise  Verion (hook up with various apis  web scrape a bunch of data and find high level databases with info needed)</t>
  </si>
  <si>
    <t xml:space="preserve"> Version 3: Complex Version (GPT Vision pytorch implemenation)</t>
  </si>
  <si>
    <t>Skin Care Ult</t>
  </si>
  <si>
    <t xml:space="preserve">Kim </t>
  </si>
  <si>
    <t>28,350</t>
  </si>
  <si>
    <t>Win</t>
  </si>
  <si>
    <t>Negotation</t>
  </si>
  <si>
    <t>Carl</t>
  </si>
  <si>
    <t>Version 3:  ComplexVersion(Need to build a high level  RAG Pipeline)</t>
  </si>
  <si>
    <t xml:space="preserve">22,000 </t>
  </si>
  <si>
    <t>Nov 29th 2023</t>
  </si>
  <si>
    <t>Nov  21th 2023</t>
  </si>
  <si>
    <t>4.5 weeks</t>
  </si>
  <si>
    <t xml:space="preserve">Lose </t>
  </si>
  <si>
    <t>Tamn</t>
  </si>
  <si>
    <t>R Toy</t>
  </si>
  <si>
    <t>Version 3: Complex Version(Need to build high level RAG Pipeline</t>
  </si>
  <si>
    <t>26,000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</si>
</sst>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_-[$$-409]* #,##0.00_ ;_-[$$-409]* \-#,##0.00\ ;_-[$$-409]* &quot;-&quot;??_ ;_-@_ "/>
    <numFmt numFmtId="166" formatCode="&quot;$&quot;#,##0.00"/>
    <numFmt numFmtId="167" formatCode="_-* #,##0_-;\-* #,##0_-;_-* &quot;-&quot;??_-;_-@_-"/>
  </numFmts>
  <fonts count="1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  <font>
      <sz val="11"/>
      <color theme="1"/>
      <name val="Arial"/>
      <family val="2"/>
    </font>
    <font>
      <b/>
      <sz val="22"/>
      <color theme="8"/>
      <name val="Arial"/>
      <family val="2"/>
    </font>
    <font>
      <b/>
      <sz val="11"/>
      <color theme="8"/>
      <name val="Arial"/>
      <family val="2"/>
    </font>
    <font>
      <i/>
      <sz val="9"/>
      <color theme="8"/>
      <name val="Arial"/>
      <family val="2"/>
    </font>
    <font>
      <u/>
      <sz val="12"/>
      <color theme="10"/>
      <name val="Calibri"/>
      <family val="2"/>
      <scheme val="minor"/>
    </font>
    <font>
      <sz val="11"/>
      <color theme="1" tint="0.34998626667073579"/>
      <name val="Arial"/>
      <family val="2"/>
    </font>
    <font>
      <sz val="12"/>
      <color theme="1" tint="0.34998626667073579"/>
      <name val="Arial"/>
      <family val="2"/>
    </font>
    <font>
      <b/>
      <sz val="22"/>
      <color theme="0"/>
      <name val="Century Gothic"/>
      <family val="1"/>
    </font>
    <font>
      <sz val="11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3C25B"/>
        <bgColor indexed="64"/>
      </patternFill>
    </fill>
  </fills>
  <borders count="9">
    <border>
      <left/>
      <right/>
      <top/>
      <bottom/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8" tint="0.59999389629810485"/>
      </top>
      <bottom style="thin">
        <color theme="8" tint="0.59999389629810485"/>
      </bottom>
      <diagonal/>
    </border>
    <border>
      <left style="thin">
        <color theme="8" tint="0.59999389629810485"/>
      </left>
      <right/>
      <top style="thin">
        <color theme="8" tint="0.59999389629810485"/>
      </top>
      <bottom style="thin">
        <color theme="8" tint="0.59999389629810485"/>
      </bottom>
      <diagonal/>
    </border>
    <border>
      <left/>
      <right/>
      <top style="thin">
        <color theme="8" tint="0.59999389629810485"/>
      </top>
      <bottom style="thin">
        <color theme="8" tint="0.59999389629810485"/>
      </bottom>
      <diagonal/>
    </border>
    <border>
      <left/>
      <right style="thin">
        <color theme="8" tint="0.59999389629810485"/>
      </right>
      <top style="thin">
        <color theme="8" tint="0.59999389629810485"/>
      </top>
      <bottom style="thin">
        <color theme="8" tint="0.59999389629810485"/>
      </bottom>
      <diagonal/>
    </border>
    <border>
      <left/>
      <right style="thin">
        <color theme="8" tint="0.59999389629810485"/>
      </right>
      <top/>
      <bottom/>
      <diagonal/>
    </border>
    <border>
      <left style="thin">
        <color theme="8" tint="0.59999389629810485"/>
      </left>
      <right style="thin">
        <color theme="8" tint="0.59999389629810485"/>
      </right>
      <top/>
      <bottom/>
      <diagonal/>
    </border>
    <border>
      <left style="thin">
        <color theme="8" tint="0.59999389629810485"/>
      </left>
      <right/>
      <top/>
      <bottom/>
      <diagonal/>
    </border>
    <border>
      <left style="thin">
        <color theme="8" tint="0.59999389629810485"/>
      </left>
      <right style="thin">
        <color theme="8" tint="0.59999389629810485"/>
      </right>
      <top/>
      <bottom style="thin">
        <color theme="8" tint="0.59999389629810485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6" fillId="0" borderId="0" xfId="0" applyFont="1" applyAlignment="1">
      <alignment horizontal="left" inden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165" fontId="4" fillId="2" borderId="6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6" fontId="7" fillId="0" borderId="2" xfId="0" applyNumberFormat="1" applyFont="1" applyBorder="1" applyAlignment="1">
      <alignment horizontal="right" indent="1"/>
    </xf>
    <xf numFmtId="0" fontId="6" fillId="0" borderId="0" xfId="0" applyFont="1" applyAlignment="1">
      <alignment vertical="center"/>
    </xf>
    <xf numFmtId="1" fontId="10" fillId="5" borderId="1" xfId="0" applyNumberFormat="1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/>
    </xf>
    <xf numFmtId="0" fontId="5" fillId="0" borderId="1" xfId="2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left" vertical="center" wrapText="1"/>
    </xf>
    <xf numFmtId="166" fontId="5" fillId="0" borderId="1" xfId="0" applyNumberFormat="1" applyFont="1" applyBorder="1" applyAlignment="1">
      <alignment horizontal="right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vertical="center" wrapText="1"/>
    </xf>
    <xf numFmtId="14" fontId="5" fillId="3" borderId="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left" vertical="center" wrapText="1"/>
    </xf>
    <xf numFmtId="166" fontId="5" fillId="3" borderId="1" xfId="0" applyNumberFormat="1" applyFont="1" applyFill="1" applyBorder="1" applyAlignment="1">
      <alignment horizontal="right" vertical="center" wrapText="1"/>
    </xf>
    <xf numFmtId="1" fontId="5" fillId="3" borderId="1" xfId="0" applyNumberFormat="1" applyFont="1" applyFill="1" applyBorder="1" applyAlignment="1">
      <alignment horizontal="center" vertical="center" wrapText="1"/>
    </xf>
    <xf numFmtId="0" fontId="13" fillId="3" borderId="8" xfId="0" applyFont="1" applyFill="1" applyBorder="1" applyAlignment="1">
      <alignment horizontal="center" vertical="center" wrapText="1"/>
    </xf>
    <xf numFmtId="167" fontId="5" fillId="0" borderId="1" xfId="2" applyNumberFormat="1" applyFont="1" applyBorder="1" applyAlignment="1">
      <alignment horizontal="center" vertical="center" wrapText="1"/>
    </xf>
    <xf numFmtId="0" fontId="12" fillId="7" borderId="0" xfId="1" applyFont="1" applyFill="1" applyAlignment="1">
      <alignment horizontal="center" vertical="center"/>
    </xf>
    <xf numFmtId="0" fontId="6" fillId="0" borderId="0" xfId="0" applyFont="1" applyAlignment="1">
      <alignment horizontal="left" inden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</cellXfs>
  <cellStyles count="3">
    <cellStyle name="Comma" xfId="2" builtinId="3"/>
    <cellStyle name="Hyperlink" xfId="1" builtinId="8"/>
    <cellStyle name="Normal" xfId="0" builtinId="0"/>
  </cellStyles>
  <dxfs count="27">
    <dxf>
      <fill>
        <patternFill>
          <bgColor theme="5" tint="0.39994506668294322"/>
        </patternFill>
      </fill>
    </dxf>
    <dxf>
      <font>
        <color theme="1" tint="0.34998626667073579"/>
      </font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ont>
        <color theme="1" tint="0.34998626667073579"/>
      </font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ont>
        <color theme="1" tint="0.34998626667073579"/>
      </font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ont>
        <color theme="1" tint="0.34998626667073579"/>
      </font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ont>
        <color theme="1" tint="0.34998626667073579"/>
      </font>
      <fill>
        <patternFill>
          <bgColor theme="0" tint="-0.2499465926084170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8" tint="0.59999389629810485"/>
        </left>
        <right style="thin">
          <color theme="8" tint="0.59999389629810485"/>
        </right>
        <top style="thin">
          <color theme="8" tint="0.59999389629810485"/>
        </top>
        <bottom style="thin">
          <color theme="8" tint="0.5999938962981048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" formatCode="0"/>
      <fill>
        <patternFill patternType="solid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8" tint="0.59999389629810485"/>
        </left>
        <right style="thin">
          <color theme="8" tint="0.59999389629810485"/>
        </right>
        <top style="thin">
          <color theme="8" tint="0.59999389629810485"/>
        </top>
        <bottom style="thin">
          <color theme="8" tint="0.5999938962981048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" formatCode="0"/>
      <fill>
        <patternFill patternType="solid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8" tint="0.59999389629810485"/>
        </left>
        <right style="thin">
          <color theme="8" tint="0.59999389629810485"/>
        </right>
        <top style="thin">
          <color theme="8" tint="0.59999389629810485"/>
        </top>
        <bottom style="thin">
          <color theme="8" tint="0.5999938962981048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8" tint="0.59999389629810485"/>
        </left>
        <right style="thin">
          <color theme="8" tint="0.59999389629810485"/>
        </right>
        <top style="thin">
          <color theme="8" tint="0.59999389629810485"/>
        </top>
        <bottom style="thin">
          <color theme="8" tint="0.5999938962981048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6" formatCode="&quot;$&quot;#,##0.00"/>
      <fill>
        <patternFill patternType="solid">
          <fgColor indexed="64"/>
          <bgColor theme="8" tint="0.79998168889431442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theme="8" tint="0.59999389629810485"/>
        </left>
        <right style="thin">
          <color theme="8" tint="0.59999389629810485"/>
        </right>
        <top style="thin">
          <color theme="8" tint="0.59999389629810485"/>
        </top>
        <bottom style="thin">
          <color theme="8" tint="0.5999938962981048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" formatCode="0"/>
      <fill>
        <patternFill patternType="solid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8" tint="0.59999389629810485"/>
        </left>
        <right style="thin">
          <color theme="8" tint="0.59999389629810485"/>
        </right>
        <top style="thin">
          <color theme="8" tint="0.59999389629810485"/>
        </top>
        <bottom style="thin">
          <color theme="8" tint="0.5999938962981048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6" formatCode="&quot;$&quot;#,##0.00"/>
      <fill>
        <patternFill patternType="solid">
          <fgColor indexed="64"/>
          <bgColor theme="8" tint="0.79998168889431442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theme="8" tint="0.59999389629810485"/>
        </left>
        <right style="thin">
          <color theme="8" tint="0.59999389629810485"/>
        </right>
        <top style="thin">
          <color theme="8" tint="0.59999389629810485"/>
        </top>
        <bottom style="thin">
          <color theme="8" tint="0.5999938962981048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fill>
        <patternFill patternType="solid">
          <fgColor indexed="64"/>
          <bgColor theme="8" tint="0.79998168889431442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8" tint="0.59999389629810485"/>
        </left>
        <right style="thin">
          <color theme="8" tint="0.59999389629810485"/>
        </right>
        <top style="thin">
          <color theme="8" tint="0.59999389629810485"/>
        </top>
        <bottom style="thin">
          <color theme="8" tint="0.5999938962981048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fill>
        <patternFill patternType="solid">
          <fgColor indexed="64"/>
          <bgColor theme="8" tint="0.79998168889431442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8" tint="0.59999389629810485"/>
        </left>
        <right style="thin">
          <color theme="8" tint="0.59999389629810485"/>
        </right>
        <top style="thin">
          <color theme="8" tint="0.59999389629810485"/>
        </top>
        <bottom style="thin">
          <color theme="8" tint="0.5999938962981048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fill>
        <patternFill patternType="solid">
          <fgColor indexed="64"/>
          <bgColor theme="8" tint="0.79998168889431442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8" tint="0.59999389629810485"/>
        </left>
        <right style="thin">
          <color theme="8" tint="0.59999389629810485"/>
        </right>
        <top style="thin">
          <color theme="8" tint="0.59999389629810485"/>
        </top>
        <bottom style="thin">
          <color theme="8" tint="0.5999938962981048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fill>
        <patternFill patternType="solid">
          <fgColor indexed="64"/>
          <bgColor theme="8" tint="0.79998168889431442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8" tint="0.59999389629810485"/>
        </left>
        <right style="thin">
          <color theme="8" tint="0.59999389629810485"/>
        </right>
        <top style="thin">
          <color theme="8" tint="0.59999389629810485"/>
        </top>
        <bottom style="thin">
          <color theme="8" tint="0.5999938962981048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8" formatCode="m/d/yy"/>
      <fill>
        <patternFill patternType="solid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8" tint="0.59999389629810485"/>
        </left>
        <right style="thin">
          <color theme="8" tint="0.59999389629810485"/>
        </right>
        <top style="thin">
          <color theme="8" tint="0.59999389629810485"/>
        </top>
        <bottom style="thin">
          <color theme="8" tint="0.5999938962981048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fill>
        <patternFill patternType="solid">
          <fgColor indexed="64"/>
          <bgColor theme="8" tint="0.79998168889431442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8" tint="0.59999389629810485"/>
        </left>
        <right style="thin">
          <color theme="8" tint="0.59999389629810485"/>
        </right>
        <top style="thin">
          <color theme="8" tint="0.59999389629810485"/>
        </top>
        <bottom style="thin">
          <color theme="8" tint="0.5999938962981048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fill>
        <patternFill patternType="solid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8" tint="0.59999389629810485"/>
        </left>
        <right style="thin">
          <color theme="8" tint="0.59999389629810485"/>
        </right>
        <top style="thin">
          <color theme="8" tint="0.59999389629810485"/>
        </top>
        <bottom style="thin">
          <color theme="8" tint="0.59999389629810485"/>
        </bottom>
      </border>
    </dxf>
    <dxf>
      <border outline="0">
        <left style="thin">
          <color theme="8" tint="0.59999389629810485"/>
        </left>
        <right style="thin">
          <color theme="8" tint="0.59999389629810485"/>
        </right>
        <top style="thin">
          <color theme="8" tint="0.59999389629810485"/>
        </top>
        <bottom style="thin">
          <color theme="8" tint="0.59999389629810485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scheme val="none"/>
      </font>
      <alignment vertical="center" textRotation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scheme val="none"/>
      </font>
      <fill>
        <patternFill patternType="solid">
          <fgColor indexed="64"/>
          <bgColor theme="8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8" tint="0.59999389629810485"/>
        </left>
        <right style="thin">
          <color theme="8" tint="0.59999389629810485"/>
        </right>
        <top/>
        <bottom/>
      </border>
    </dxf>
  </dxfs>
  <tableStyles count="0" defaultTableStyle="TableStyleMedium9" defaultPivotStyle="PivotStyleMedium7"/>
  <colors>
    <mruColors>
      <color rgb="FF03C25B"/>
      <color rgb="FFDAF3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14" displayName="Table14" ref="B5:O12" totalsRowShown="0" headerRowDxfId="26" dataDxfId="25" tableBorderDxfId="24">
  <autoFilter ref="B5:O12" xr:uid="{00000000-0009-0000-0100-000003000000}"/>
  <tableColumns count="14">
    <tableColumn id="12" xr3:uid="{00000000-0010-0000-0000-00000C000000}" name="Deal Orders" dataDxfId="23">
      <calculatedColumnFormula>IF(J6&lt;L6,"REORDER","OK")</calculatedColumnFormula>
    </tableColumn>
    <tableColumn id="1" xr3:uid="{00000000-0010-0000-0000-000001000000}" name="Company" dataDxfId="22"/>
    <tableColumn id="15" xr3:uid="{00000000-0010-0000-0000-00000F000000}" name="Status " dataDxfId="21"/>
    <tableColumn id="2" xr3:uid="{00000000-0010-0000-0000-000002000000}" name="Contact" dataDxfId="20"/>
    <tableColumn id="3" xr3:uid="{00000000-0010-0000-0000-000003000000}" name="Deal Owner" dataDxfId="19"/>
    <tableColumn id="14" xr3:uid="{00000000-0010-0000-0000-00000E000000}" name="Features client wants implemented/Version Used" dataDxfId="18"/>
    <tableColumn id="4" xr3:uid="{00000000-0010-0000-0000-000004000000}" name="Deal Amount" dataDxfId="17"/>
    <tableColumn id="5" xr3:uid="{00000000-0010-0000-0000-000005000000}" name="Expenses(on the company's side)" dataDxfId="16"/>
    <tableColumn id="6" xr3:uid="{00000000-0010-0000-0000-000006000000}" name="Probablity of the Deal(in %)" dataDxfId="15"/>
    <tableColumn id="7" xr3:uid="{00000000-0010-0000-0000-000007000000}" name="Weighted forecast" dataDxfId="14">
      <calculatedColumnFormula>Table14[[#This Row],[Expenses(on the company''s side)]]*Table14[[#This Row],[Probablity of the Deal(in %)]]</calculatedColumnFormula>
    </tableColumn>
    <tableColumn id="8" xr3:uid="{00000000-0010-0000-0000-000008000000}" name="Referral Potential(sclae from 1-10" dataDxfId="13"/>
    <tableColumn id="9" xr3:uid="{00000000-0010-0000-0000-000009000000}" name="target close date" dataDxfId="12"/>
    <tableColumn id="10" xr3:uid="{00000000-0010-0000-0000-00000A000000}" name="Projected time it took to close" dataDxfId="11"/>
    <tableColumn id="11" xr3:uid="{00000000-0010-0000-0000-00000B000000}" name="Last Interaction" dataDxfId="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Median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</sheetPr>
  <dimension ref="B1:P77"/>
  <sheetViews>
    <sheetView showGridLines="0" tabSelected="1" zoomScale="70" zoomScaleNormal="70" workbookViewId="0">
      <pane ySplit="5" topLeftCell="A6" activePane="bottomLeft" state="frozen"/>
      <selection activeCell="K14" sqref="K14:K39"/>
      <selection pane="bottomLeft" activeCell="F10" sqref="F10"/>
    </sheetView>
  </sheetViews>
  <sheetFormatPr defaultColWidth="10.83203125" defaultRowHeight="15.5" x14ac:dyDescent="0.35"/>
  <cols>
    <col min="1" max="1" width="3" style="1" customWidth="1"/>
    <col min="2" max="2" width="12.5" style="2" customWidth="1"/>
    <col min="3" max="3" width="22.6640625" style="1" customWidth="1"/>
    <col min="4" max="4" width="13.1640625" style="1" customWidth="1"/>
    <col min="5" max="5" width="20.6640625" style="1" customWidth="1"/>
    <col min="6" max="6" width="21.33203125" style="1" customWidth="1"/>
    <col min="7" max="7" width="120.25" style="1" customWidth="1"/>
    <col min="8" max="8" width="27.6640625" style="1" customWidth="1"/>
    <col min="9" max="9" width="14.83203125" style="2" customWidth="1"/>
    <col min="10" max="10" width="12.5" style="2" customWidth="1"/>
    <col min="11" max="11" width="13.6640625" style="1" customWidth="1"/>
    <col min="12" max="12" width="17.08203125" style="2" customWidth="1"/>
    <col min="13" max="13" width="14.33203125" style="10" customWidth="1"/>
    <col min="14" max="14" width="19.1640625" style="2" customWidth="1"/>
    <col min="15" max="15" width="18.1640625" style="1" customWidth="1"/>
    <col min="16" max="16384" width="10.83203125" style="1"/>
  </cols>
  <sheetData>
    <row r="1" spans="2:16" ht="8" customHeight="1" x14ac:dyDescent="0.35"/>
    <row r="2" spans="2:16" ht="21" customHeight="1" x14ac:dyDescent="0.6">
      <c r="B2" s="31" t="s">
        <v>1</v>
      </c>
      <c r="C2" s="31"/>
      <c r="D2" s="31"/>
      <c r="E2" s="31"/>
      <c r="F2" s="31"/>
      <c r="G2" s="5"/>
      <c r="H2" s="12"/>
      <c r="I2" s="32"/>
      <c r="J2" s="33"/>
      <c r="K2" s="33"/>
      <c r="L2" s="34"/>
      <c r="N2" s="35"/>
      <c r="O2" s="36"/>
    </row>
    <row r="3" spans="2:16" ht="20" customHeight="1" x14ac:dyDescent="0.6">
      <c r="B3" s="31"/>
      <c r="C3" s="31"/>
      <c r="D3" s="31"/>
      <c r="E3" s="31"/>
      <c r="F3" s="31"/>
      <c r="G3" s="5"/>
      <c r="H3" s="12"/>
      <c r="I3" s="11"/>
      <c r="J3" s="37"/>
      <c r="K3" s="37"/>
      <c r="L3" s="38"/>
      <c r="N3" s="13"/>
      <c r="O3" s="14"/>
    </row>
    <row r="4" spans="2:16" ht="14" customHeight="1" x14ac:dyDescent="0.35"/>
    <row r="5" spans="2:16" s="4" customFormat="1" ht="72" customHeight="1" x14ac:dyDescent="0.35">
      <c r="B5" s="7" t="s">
        <v>2</v>
      </c>
      <c r="C5" s="6" t="s">
        <v>11</v>
      </c>
      <c r="D5" s="6" t="s">
        <v>12</v>
      </c>
      <c r="E5" s="7" t="s">
        <v>14</v>
      </c>
      <c r="F5" s="7" t="s">
        <v>15</v>
      </c>
      <c r="G5" s="7" t="s">
        <v>18</v>
      </c>
      <c r="H5" s="7" t="s">
        <v>19</v>
      </c>
      <c r="I5" s="7" t="s">
        <v>21</v>
      </c>
      <c r="J5" s="6" t="s">
        <v>22</v>
      </c>
      <c r="K5" s="7" t="s">
        <v>23</v>
      </c>
      <c r="L5" s="7" t="s">
        <v>24</v>
      </c>
      <c r="M5" s="7" t="s">
        <v>25</v>
      </c>
      <c r="N5" s="8" t="s">
        <v>26</v>
      </c>
      <c r="O5" s="9" t="s">
        <v>28</v>
      </c>
      <c r="P5" s="3"/>
    </row>
    <row r="6" spans="2:16" ht="16" customHeight="1" x14ac:dyDescent="0.35">
      <c r="B6" s="15" t="s">
        <v>3</v>
      </c>
      <c r="C6" s="16" t="s">
        <v>10</v>
      </c>
      <c r="D6" s="17" t="s">
        <v>13</v>
      </c>
      <c r="E6" s="16" t="s">
        <v>17</v>
      </c>
      <c r="F6" s="18" t="s">
        <v>16</v>
      </c>
      <c r="G6" s="18" t="s">
        <v>35</v>
      </c>
      <c r="H6" s="16" t="s">
        <v>20</v>
      </c>
      <c r="I6" s="19">
        <v>3000</v>
      </c>
      <c r="J6" s="20">
        <v>82</v>
      </c>
      <c r="K6" s="19">
        <v>6560</v>
      </c>
      <c r="L6" s="21">
        <v>7</v>
      </c>
      <c r="M6" s="20" t="s">
        <v>29</v>
      </c>
      <c r="N6" s="20" t="s">
        <v>27</v>
      </c>
      <c r="O6" s="28" t="s">
        <v>30</v>
      </c>
    </row>
    <row r="7" spans="2:16" ht="16" customHeight="1" x14ac:dyDescent="0.35">
      <c r="B7" s="22" t="s">
        <v>4</v>
      </c>
      <c r="C7" s="23" t="s">
        <v>31</v>
      </c>
      <c r="D7" s="24" t="s">
        <v>32</v>
      </c>
      <c r="E7" s="23" t="s">
        <v>33</v>
      </c>
      <c r="F7" s="25" t="s">
        <v>34</v>
      </c>
      <c r="G7" s="25" t="s">
        <v>56</v>
      </c>
      <c r="H7" s="23" t="s">
        <v>36</v>
      </c>
      <c r="I7" s="26">
        <v>16000</v>
      </c>
      <c r="J7" s="27">
        <v>55</v>
      </c>
      <c r="K7" s="26">
        <v>8800</v>
      </c>
      <c r="L7" s="22">
        <v>9</v>
      </c>
      <c r="M7" s="27" t="s">
        <v>42</v>
      </c>
      <c r="N7" s="27" t="s">
        <v>37</v>
      </c>
      <c r="O7" s="21" t="s">
        <v>38</v>
      </c>
    </row>
    <row r="8" spans="2:16" ht="16" customHeight="1" x14ac:dyDescent="0.35">
      <c r="B8" s="15" t="s">
        <v>5</v>
      </c>
      <c r="C8" s="16" t="s">
        <v>45</v>
      </c>
      <c r="D8" s="17" t="s">
        <v>32</v>
      </c>
      <c r="E8" s="16" t="s">
        <v>39</v>
      </c>
      <c r="F8" s="18" t="s">
        <v>0</v>
      </c>
      <c r="G8" s="18" t="s">
        <v>35</v>
      </c>
      <c r="H8" s="16" t="s">
        <v>40</v>
      </c>
      <c r="I8" s="19">
        <v>200</v>
      </c>
      <c r="J8" s="20">
        <v>65</v>
      </c>
      <c r="K8" s="19">
        <v>1950</v>
      </c>
      <c r="L8" s="21">
        <v>3</v>
      </c>
      <c r="M8" s="20" t="s">
        <v>41</v>
      </c>
      <c r="N8" s="20" t="s">
        <v>43</v>
      </c>
      <c r="O8" s="21" t="s">
        <v>44</v>
      </c>
    </row>
    <row r="9" spans="2:16" ht="16" customHeight="1" x14ac:dyDescent="0.35">
      <c r="B9" s="22" t="s">
        <v>6</v>
      </c>
      <c r="C9" s="23" t="s">
        <v>47</v>
      </c>
      <c r="D9" s="17" t="s">
        <v>48</v>
      </c>
      <c r="E9" s="23" t="s">
        <v>49</v>
      </c>
      <c r="F9" s="25" t="s">
        <v>50</v>
      </c>
      <c r="G9" s="25" t="s">
        <v>51</v>
      </c>
      <c r="H9" s="23" t="s">
        <v>52</v>
      </c>
      <c r="I9" s="26">
        <v>4000</v>
      </c>
      <c r="J9" s="27">
        <v>93</v>
      </c>
      <c r="K9" s="26">
        <v>15800</v>
      </c>
      <c r="L9" s="22">
        <v>6</v>
      </c>
      <c r="M9" s="27" t="s">
        <v>53</v>
      </c>
      <c r="N9" s="27" t="s">
        <v>54</v>
      </c>
      <c r="O9" s="22" t="s">
        <v>55</v>
      </c>
    </row>
    <row r="10" spans="2:16" ht="16" customHeight="1" x14ac:dyDescent="0.35">
      <c r="B10" s="15" t="s">
        <v>7</v>
      </c>
      <c r="C10" s="16" t="s">
        <v>58</v>
      </c>
      <c r="D10" s="17" t="s">
        <v>61</v>
      </c>
      <c r="E10" s="16" t="s">
        <v>59</v>
      </c>
      <c r="F10" s="18" t="s">
        <v>0</v>
      </c>
      <c r="G10" s="18" t="s">
        <v>57</v>
      </c>
      <c r="H10" s="16" t="s">
        <v>60</v>
      </c>
      <c r="I10" s="19">
        <v>18300</v>
      </c>
      <c r="J10" s="20">
        <v>100</v>
      </c>
      <c r="K10" s="19">
        <v>18300</v>
      </c>
      <c r="L10" s="29">
        <v>5</v>
      </c>
      <c r="M10" s="20" t="s">
        <v>44</v>
      </c>
      <c r="N10" s="20" t="s">
        <v>37</v>
      </c>
      <c r="O10" s="21" t="s">
        <v>44</v>
      </c>
    </row>
    <row r="11" spans="2:16" ht="16" customHeight="1" x14ac:dyDescent="0.35">
      <c r="B11" s="22" t="s">
        <v>8</v>
      </c>
      <c r="C11" s="23" t="s">
        <v>46</v>
      </c>
      <c r="D11" s="17" t="s">
        <v>62</v>
      </c>
      <c r="E11" s="23" t="s">
        <v>63</v>
      </c>
      <c r="F11" s="25" t="s">
        <v>16</v>
      </c>
      <c r="G11" s="25" t="s">
        <v>64</v>
      </c>
      <c r="H11" s="23" t="s">
        <v>65</v>
      </c>
      <c r="I11" s="26">
        <v>8000</v>
      </c>
      <c r="J11" s="27">
        <v>78</v>
      </c>
      <c r="K11" s="26">
        <v>17160</v>
      </c>
      <c r="L11" s="22">
        <v>7</v>
      </c>
      <c r="M11" s="27" t="s">
        <v>66</v>
      </c>
      <c r="N11" s="27" t="s">
        <v>68</v>
      </c>
      <c r="O11" s="22" t="s">
        <v>67</v>
      </c>
    </row>
    <row r="12" spans="2:16" ht="16" customHeight="1" x14ac:dyDescent="0.35">
      <c r="B12" s="22" t="s">
        <v>9</v>
      </c>
      <c r="C12" s="16" t="s">
        <v>71</v>
      </c>
      <c r="D12" s="17" t="s">
        <v>69</v>
      </c>
      <c r="E12" s="16" t="s">
        <v>70</v>
      </c>
      <c r="F12" s="18" t="s">
        <v>34</v>
      </c>
      <c r="G12" s="18" t="s">
        <v>72</v>
      </c>
      <c r="H12" s="16" t="s">
        <v>73</v>
      </c>
      <c r="I12" s="19">
        <v>8500</v>
      </c>
      <c r="J12" s="20">
        <v>0</v>
      </c>
      <c r="K12" s="19">
        <f>Table14[[#This Row],[Expenses(on the company''s side)]]*Table14[[#This Row],[Probablity of the Deal(in %)]]</f>
        <v>0</v>
      </c>
      <c r="L12" s="21">
        <v>40</v>
      </c>
      <c r="M12" s="20" t="s">
        <v>44</v>
      </c>
      <c r="N12" s="20" t="s">
        <v>27</v>
      </c>
      <c r="O12" s="21" t="s">
        <v>44</v>
      </c>
    </row>
    <row r="13" spans="2:16" ht="16" customHeight="1" x14ac:dyDescent="0.35">
      <c r="C13" s="2"/>
      <c r="I13" s="1"/>
      <c r="K13" s="2"/>
      <c r="L13" s="1"/>
      <c r="M13" s="2"/>
      <c r="N13" s="10"/>
      <c r="O13" s="2"/>
    </row>
    <row r="14" spans="2:16" ht="16" customHeight="1" x14ac:dyDescent="0.35"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2"/>
    </row>
    <row r="15" spans="2:16" ht="16" customHeight="1" x14ac:dyDescent="0.35">
      <c r="C15" s="2"/>
      <c r="I15" s="1"/>
      <c r="K15" s="2"/>
      <c r="L15" s="1"/>
      <c r="M15" s="2"/>
      <c r="N15" s="10"/>
      <c r="O15" s="2"/>
    </row>
    <row r="16" spans="2:16" ht="16" customHeight="1" x14ac:dyDescent="0.35">
      <c r="C16" s="2"/>
      <c r="I16" s="1"/>
      <c r="K16" s="2"/>
      <c r="L16" s="1"/>
      <c r="M16" s="2"/>
      <c r="N16" s="10"/>
      <c r="O16" s="2"/>
    </row>
    <row r="17" spans="3:15" ht="16" customHeight="1" x14ac:dyDescent="0.35">
      <c r="C17" s="2"/>
      <c r="I17" s="1"/>
      <c r="K17" s="2"/>
      <c r="L17" s="1"/>
      <c r="M17" s="2"/>
      <c r="N17" s="10"/>
      <c r="O17" s="2"/>
    </row>
    <row r="18" spans="3:15" ht="16" customHeight="1" x14ac:dyDescent="0.35">
      <c r="C18" s="2"/>
      <c r="I18" s="1"/>
      <c r="K18" s="2"/>
      <c r="L18" s="1"/>
      <c r="M18" s="2"/>
      <c r="N18" s="10"/>
      <c r="O18" s="2"/>
    </row>
    <row r="19" spans="3:15" ht="16" customHeight="1" x14ac:dyDescent="0.35">
      <c r="C19" s="2"/>
      <c r="I19" s="1"/>
      <c r="K19" s="2"/>
      <c r="L19" s="1"/>
      <c r="M19" s="2"/>
      <c r="N19" s="10"/>
      <c r="O19" s="2"/>
    </row>
    <row r="20" spans="3:15" ht="16" customHeight="1" x14ac:dyDescent="0.35">
      <c r="C20" s="2"/>
      <c r="I20" s="1"/>
      <c r="K20" s="2"/>
      <c r="L20" s="1"/>
      <c r="M20" s="2"/>
      <c r="N20" s="10"/>
      <c r="O20" s="2"/>
    </row>
    <row r="21" spans="3:15" ht="16" customHeight="1" x14ac:dyDescent="0.35">
      <c r="C21" s="2"/>
      <c r="I21" s="1"/>
      <c r="K21" s="2"/>
      <c r="L21" s="1"/>
      <c r="M21" s="2"/>
      <c r="N21" s="10"/>
      <c r="O21" s="2"/>
    </row>
    <row r="22" spans="3:15" ht="16" customHeight="1" x14ac:dyDescent="0.35">
      <c r="C22" s="2"/>
      <c r="I22" s="1"/>
      <c r="K22" s="2"/>
      <c r="L22" s="1"/>
      <c r="M22" s="2"/>
      <c r="N22" s="10"/>
      <c r="O22" s="2"/>
    </row>
    <row r="23" spans="3:15" ht="16" customHeight="1" x14ac:dyDescent="0.35">
      <c r="C23" s="2"/>
      <c r="I23" s="1"/>
      <c r="K23" s="2"/>
      <c r="L23" s="1"/>
      <c r="M23" s="2"/>
      <c r="N23" s="10"/>
      <c r="O23" s="2"/>
    </row>
    <row r="24" spans="3:15" ht="16" customHeight="1" x14ac:dyDescent="0.35">
      <c r="C24" s="2"/>
      <c r="I24" s="1"/>
      <c r="K24" s="2"/>
      <c r="L24" s="1"/>
      <c r="M24" s="2"/>
      <c r="N24" s="10"/>
      <c r="O24" s="2"/>
    </row>
    <row r="25" spans="3:15" ht="16" customHeight="1" x14ac:dyDescent="0.35">
      <c r="C25" s="2"/>
      <c r="I25" s="1"/>
      <c r="K25" s="2"/>
      <c r="L25" s="1"/>
      <c r="M25" s="2"/>
      <c r="N25" s="10"/>
      <c r="O25" s="2"/>
    </row>
    <row r="26" spans="3:15" ht="16" customHeight="1" x14ac:dyDescent="0.35">
      <c r="C26" s="2"/>
      <c r="I26" s="1"/>
      <c r="K26" s="2"/>
      <c r="L26" s="1"/>
      <c r="M26" s="2"/>
      <c r="N26" s="10"/>
      <c r="O26" s="2"/>
    </row>
    <row r="27" spans="3:15" ht="16" customHeight="1" x14ac:dyDescent="0.35">
      <c r="C27" s="2"/>
      <c r="I27" s="1"/>
      <c r="K27" s="2"/>
      <c r="L27" s="1"/>
      <c r="M27" s="2"/>
      <c r="N27" s="10"/>
      <c r="O27" s="2"/>
    </row>
    <row r="28" spans="3:15" ht="16" customHeight="1" x14ac:dyDescent="0.35">
      <c r="C28" s="2"/>
      <c r="I28" s="1"/>
      <c r="K28" s="2"/>
      <c r="L28" s="1"/>
      <c r="M28" s="2"/>
      <c r="N28" s="10"/>
      <c r="O28" s="2"/>
    </row>
    <row r="29" spans="3:15" ht="16" customHeight="1" x14ac:dyDescent="0.35">
      <c r="C29" s="2"/>
      <c r="I29" s="1"/>
      <c r="K29" s="2"/>
      <c r="L29" s="1"/>
      <c r="M29" s="2"/>
      <c r="N29" s="10"/>
      <c r="O29" s="2"/>
    </row>
    <row r="30" spans="3:15" ht="16" customHeight="1" x14ac:dyDescent="0.35">
      <c r="C30" s="2"/>
      <c r="I30" s="1"/>
      <c r="K30" s="2"/>
      <c r="L30" s="1"/>
      <c r="M30" s="2"/>
      <c r="N30" s="10"/>
      <c r="O30" s="2"/>
    </row>
    <row r="31" spans="3:15" ht="16" customHeight="1" x14ac:dyDescent="0.35"/>
    <row r="32" spans="3:15" ht="16" customHeight="1" x14ac:dyDescent="0.35"/>
    <row r="33" ht="16" customHeight="1" x14ac:dyDescent="0.35"/>
    <row r="34" ht="16" customHeight="1" x14ac:dyDescent="0.35"/>
    <row r="35" ht="16" customHeight="1" x14ac:dyDescent="0.35"/>
    <row r="36" ht="16" customHeight="1" x14ac:dyDescent="0.35"/>
    <row r="37" ht="16" customHeight="1" x14ac:dyDescent="0.35"/>
    <row r="40" ht="40" customHeight="1" x14ac:dyDescent="0.35"/>
    <row r="41" ht="52" customHeight="1" x14ac:dyDescent="0.35"/>
    <row r="42" ht="57" customHeight="1" x14ac:dyDescent="0.35"/>
    <row r="43" ht="57" customHeight="1" x14ac:dyDescent="0.35"/>
    <row r="44" ht="57" customHeight="1" x14ac:dyDescent="0.35"/>
    <row r="45" ht="57" customHeight="1" x14ac:dyDescent="0.35"/>
    <row r="46" ht="57" customHeight="1" x14ac:dyDescent="0.35"/>
    <row r="47" ht="57" customHeight="1" x14ac:dyDescent="0.35"/>
    <row r="48" ht="57" customHeight="1" x14ac:dyDescent="0.35"/>
    <row r="49" ht="57" customHeight="1" x14ac:dyDescent="0.35"/>
    <row r="50" ht="57" customHeight="1" x14ac:dyDescent="0.35"/>
    <row r="51" ht="57" customHeight="1" x14ac:dyDescent="0.35"/>
    <row r="52" ht="57" customHeight="1" x14ac:dyDescent="0.35"/>
    <row r="53" ht="57" customHeight="1" x14ac:dyDescent="0.35"/>
    <row r="54" ht="57" customHeight="1" x14ac:dyDescent="0.35"/>
    <row r="55" ht="57" customHeight="1" x14ac:dyDescent="0.35"/>
    <row r="56" ht="57" customHeight="1" x14ac:dyDescent="0.35"/>
    <row r="57" ht="57" customHeight="1" x14ac:dyDescent="0.35"/>
    <row r="58" ht="57" customHeight="1" x14ac:dyDescent="0.35"/>
    <row r="59" ht="57" customHeight="1" x14ac:dyDescent="0.35"/>
    <row r="60" ht="57" customHeight="1" x14ac:dyDescent="0.35"/>
    <row r="61" ht="57" customHeight="1" x14ac:dyDescent="0.35"/>
    <row r="62" ht="57" customHeight="1" x14ac:dyDescent="0.35"/>
    <row r="63" ht="57" customHeight="1" x14ac:dyDescent="0.35"/>
    <row r="64" ht="57" customHeight="1" x14ac:dyDescent="0.35"/>
    <row r="65" ht="57" customHeight="1" x14ac:dyDescent="0.35"/>
    <row r="66" ht="57" customHeight="1" x14ac:dyDescent="0.35"/>
    <row r="67" ht="57" customHeight="1" x14ac:dyDescent="0.35"/>
    <row r="68" ht="57" customHeight="1" x14ac:dyDescent="0.35"/>
    <row r="69" ht="57" customHeight="1" x14ac:dyDescent="0.35"/>
    <row r="70" ht="57" customHeight="1" x14ac:dyDescent="0.35"/>
    <row r="71" ht="57" customHeight="1" x14ac:dyDescent="0.35"/>
    <row r="72" ht="57" customHeight="1" x14ac:dyDescent="0.35"/>
    <row r="73" ht="57" customHeight="1" x14ac:dyDescent="0.35"/>
    <row r="74" ht="57" customHeight="1" x14ac:dyDescent="0.35"/>
    <row r="75" ht="57" customHeight="1" x14ac:dyDescent="0.35"/>
    <row r="76" ht="57" customHeight="1" x14ac:dyDescent="0.35"/>
    <row r="77" ht="57" customHeight="1" x14ac:dyDescent="0.35"/>
  </sheetData>
  <mergeCells count="5">
    <mergeCell ref="C14:N14"/>
    <mergeCell ref="B2:F3"/>
    <mergeCell ref="I2:L2"/>
    <mergeCell ref="N2:O2"/>
    <mergeCell ref="J3:L3"/>
  </mergeCells>
  <conditionalFormatting sqref="B6:N6">
    <cfRule type="expression" dxfId="9" priority="162">
      <formula>$O7="YES"</formula>
    </cfRule>
    <cfRule type="expression" dxfId="8" priority="163">
      <formula>$J6&lt;$L6</formula>
    </cfRule>
  </conditionalFormatting>
  <conditionalFormatting sqref="B7:N7">
    <cfRule type="expression" dxfId="7" priority="164">
      <formula>#REF!="YES"</formula>
    </cfRule>
    <cfRule type="expression" dxfId="6" priority="165">
      <formula>$J7&lt;$L7</formula>
    </cfRule>
  </conditionalFormatting>
  <conditionalFormatting sqref="B8:O8 B9:C11 D9:O12 C12">
    <cfRule type="expression" dxfId="5" priority="87">
      <formula>$O8="YES"</formula>
    </cfRule>
    <cfRule type="expression" dxfId="4" priority="89">
      <formula>$J8&lt;$L8</formula>
    </cfRule>
  </conditionalFormatting>
  <conditionalFormatting sqref="N3">
    <cfRule type="expression" dxfId="3" priority="156">
      <formula>#REF!="YES"</formula>
    </cfRule>
    <cfRule type="expression" dxfId="2" priority="157">
      <formula>$J3&lt;$L3</formula>
    </cfRule>
  </conditionalFormatting>
  <conditionalFormatting sqref="O3">
    <cfRule type="iconSet" priority="155">
      <iconSet>
        <cfvo type="percent" val="0"/>
        <cfvo type="percent" val="33"/>
        <cfvo type="percent" val="67"/>
      </iconSet>
    </cfRule>
  </conditionalFormatting>
  <conditionalFormatting sqref="O7">
    <cfRule type="expression" dxfId="1" priority="160">
      <formula>$O7="YES"</formula>
    </cfRule>
    <cfRule type="expression" dxfId="0" priority="161">
      <formula>$J6&lt;$L6</formula>
    </cfRule>
  </conditionalFormatting>
  <pageMargins left="0.7" right="0.7" top="0.75" bottom="0.75" header="0.3" footer="0.3"/>
  <pageSetup orientation="portrait" horizontalDpi="4294967294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Sales Data</vt:lpstr>
      <vt:lpstr>valHighlight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Alozie Igbokwe</cp:lastModifiedBy>
  <dcterms:created xsi:type="dcterms:W3CDTF">2016-02-25T02:48:22Z</dcterms:created>
  <dcterms:modified xsi:type="dcterms:W3CDTF">2023-12-01T00:29:26Z</dcterms:modified>
</cp:coreProperties>
</file>