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en\Desktop\Data80Face\"/>
    </mc:Choice>
  </mc:AlternateContent>
  <xr:revisionPtr revIDLastSave="0" documentId="13_ncr:1_{F5BF3D61-15BD-45BE-A68F-FF93CD58A711}" xr6:coauthVersionLast="47" xr6:coauthVersionMax="47" xr10:uidLastSave="{00000000-0000-0000-0000-000000000000}"/>
  <bookViews>
    <workbookView xWindow="-120" yWindow="-120" windowWidth="20730" windowHeight="11040" xr2:uid="{7B5FDF4B-F554-44E2-BE48-3871D2419893}"/>
  </bookViews>
  <sheets>
    <sheet name="demographics 68" sheetId="2" r:id="rId1"/>
    <sheet name="demographics80" sheetId="1" r:id="rId2"/>
  </sheets>
  <definedNames>
    <definedName name="_xlnm._FilterDatabase" localSheetId="0" hidden="1">'demographics 68'!$I$1:$I$69</definedName>
    <definedName name="_xlnm._FilterDatabase" localSheetId="1" hidden="1">demographics80!$A$1:$K$81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O7" i="2"/>
  <c r="P6" i="2"/>
  <c r="P5" i="2"/>
  <c r="O6" i="2"/>
  <c r="O5" i="2"/>
</calcChain>
</file>

<file path=xl/sharedStrings.xml><?xml version="1.0" encoding="utf-8"?>
<sst xmlns="http://schemas.openxmlformats.org/spreadsheetml/2006/main" count="850" uniqueCount="195">
  <si>
    <t>subject_code</t>
  </si>
  <si>
    <t>Task_Name</t>
  </si>
  <si>
    <t>Trial_Nr</t>
  </si>
  <si>
    <t>Trial_Id</t>
  </si>
  <si>
    <t>Language of participant</t>
  </si>
  <si>
    <t>Turkish_understanding</t>
  </si>
  <si>
    <t>end_time</t>
  </si>
  <si>
    <t>exp_subject_id</t>
  </si>
  <si>
    <t>selected_age</t>
  </si>
  <si>
    <t>selected_gender</t>
  </si>
  <si>
    <t>start_time</t>
  </si>
  <si>
    <t>instruction</t>
  </si>
  <si>
    <t>Türkçe</t>
  </si>
  <si>
    <t>Very well</t>
  </si>
  <si>
    <t>2022-01-09T14:29:19.000Z</t>
  </si>
  <si>
    <t>male</t>
  </si>
  <si>
    <t>2022-01-09T13:35:50.000Z</t>
  </si>
  <si>
    <t>türkçe</t>
  </si>
  <si>
    <t>2022-01-13T13:33:42.000Z</t>
  </si>
  <si>
    <t>2022-01-13T12:30:18.000Z</t>
  </si>
  <si>
    <t>Turkish</t>
  </si>
  <si>
    <t>2022-01-07T13:54:35.000Z</t>
  </si>
  <si>
    <t>2022-01-07T13:06:14.000Z</t>
  </si>
  <si>
    <t>arabic</t>
  </si>
  <si>
    <t>A little</t>
  </si>
  <si>
    <t>2022-01-14T19:34:32.000Z</t>
  </si>
  <si>
    <t>female</t>
  </si>
  <si>
    <t>2022-01-14T18:44:25.000Z</t>
  </si>
  <si>
    <t>2022-06-15T17:58:59.000Z</t>
  </si>
  <si>
    <t>2022-06-15T17:08:44.000Z</t>
  </si>
  <si>
    <t>2022-01-13T12:31:01.000Z</t>
  </si>
  <si>
    <t>2022-01-13T11:37:01.000Z</t>
  </si>
  <si>
    <t>2022-01-09T11:01:27.000Z</t>
  </si>
  <si>
    <t>2022-01-09T09:55:50.000Z</t>
  </si>
  <si>
    <t>2022-05-31T19:57:08.000Z</t>
  </si>
  <si>
    <t>2022-05-31T19:06:27.000Z</t>
  </si>
  <si>
    <t>2022-05-07T21:29:10.000Z</t>
  </si>
  <si>
    <t>2022-05-07T20:47:36.000Z</t>
  </si>
  <si>
    <t>2022-01-19T19:44:00.000Z</t>
  </si>
  <si>
    <t>2022-01-19T18:36:14.000Z</t>
  </si>
  <si>
    <t>2022-04-26T21:15:22.000Z</t>
  </si>
  <si>
    <t>2022-04-26T19:49:00.000Z</t>
  </si>
  <si>
    <t>2022-01-06T13:21:18.000Z</t>
  </si>
  <si>
    <t>2022-01-06T12:32:16.000Z</t>
  </si>
  <si>
    <t>2022-01-12T09:13:37.000Z</t>
  </si>
  <si>
    <t>2022-01-12T08:35:26.000Z</t>
  </si>
  <si>
    <t>English</t>
  </si>
  <si>
    <t>2022-04-30T11:19:47.000Z</t>
  </si>
  <si>
    <t>2022-04-30T10:16:52.000Z</t>
  </si>
  <si>
    <t>2022-05-29T09:45:56.000Z</t>
  </si>
  <si>
    <t>2022-05-29T08:49:47.000Z</t>
  </si>
  <si>
    <t>2022-06-09T11:24:56.000Z</t>
  </si>
  <si>
    <t>2022-06-09T10:34:16.000Z</t>
  </si>
  <si>
    <t>2022-04-26T07:17:55.000Z</t>
  </si>
  <si>
    <t>2022-04-26T06:30:12.000Z</t>
  </si>
  <si>
    <t>2022-01-13T12:19:08.000Z</t>
  </si>
  <si>
    <t>2022-01-13T11:30:45.000Z</t>
  </si>
  <si>
    <t>2022-04-29T09:22:34.000Z</t>
  </si>
  <si>
    <t>2022-04-28T19:23:55.000Z</t>
  </si>
  <si>
    <t>urdu</t>
  </si>
  <si>
    <t>2022-06-05T20:50:28.000Z</t>
  </si>
  <si>
    <t>2022-06-05T19:58:21.000Z</t>
  </si>
  <si>
    <t>turkish</t>
  </si>
  <si>
    <t>2022-01-06T11:39:04.000Z</t>
  </si>
  <si>
    <t>2022-01-06T10:40:14.000Z</t>
  </si>
  <si>
    <t>2022-01-19T12:25:07.000Z</t>
  </si>
  <si>
    <t>2022-01-19T11:29:36.000Z</t>
  </si>
  <si>
    <t>2022-01-11T22:03:40.000Z</t>
  </si>
  <si>
    <t>2022-01-11T21:14:48.000Z</t>
  </si>
  <si>
    <t>Turkce</t>
  </si>
  <si>
    <t>2022-06-12T09:38:49.000Z</t>
  </si>
  <si>
    <t>2022-06-12T08:49:08.000Z</t>
  </si>
  <si>
    <t>2022-06-16T10:08:47.000Z</t>
  </si>
  <si>
    <t>2022-06-16T09:10:12.000Z</t>
  </si>
  <si>
    <t>2022-05-14T09:52:39.000Z</t>
  </si>
  <si>
    <t>2022-05-14T09:00:41.000Z</t>
  </si>
  <si>
    <t>2022-04-28T21:19:25.000Z</t>
  </si>
  <si>
    <t>2022-04-28T20:29:41.000Z</t>
  </si>
  <si>
    <t xml:space="preserve">azerbaijani </t>
  </si>
  <si>
    <t>2022-01-08T08:37:57.000Z</t>
  </si>
  <si>
    <t>2022-01-08T07:45:54.000Z</t>
  </si>
  <si>
    <t>2022-05-07T14:45:42.000Z</t>
  </si>
  <si>
    <t>2022-05-07T13:57:45.000Z</t>
  </si>
  <si>
    <t>persian</t>
  </si>
  <si>
    <t>2022-05-30T09:20:36.000Z</t>
  </si>
  <si>
    <t>2022-05-30T08:33:11.000Z</t>
  </si>
  <si>
    <t>Urdu</t>
  </si>
  <si>
    <t>Do not understand</t>
  </si>
  <si>
    <t>2022-01-17T16:47:44.000Z</t>
  </si>
  <si>
    <t>2022-01-17T16:04:06.000Z</t>
  </si>
  <si>
    <t>2022-06-07T14:17:05.000Z</t>
  </si>
  <si>
    <t>2022-06-07T13:27:08.000Z</t>
  </si>
  <si>
    <t>2022-05-27T22:54:47.000Z</t>
  </si>
  <si>
    <t>2022-05-27T21:52:53.000Z</t>
  </si>
  <si>
    <t>2022-06-10T13:41:43.000Z</t>
  </si>
  <si>
    <t>2022-06-10T12:53:18.000Z</t>
  </si>
  <si>
    <t>2022-05-11T23:38:16.000Z</t>
  </si>
  <si>
    <t>2022-05-11T22:50:54.000Z</t>
  </si>
  <si>
    <t>2022-06-16T08:04:44.000Z</t>
  </si>
  <si>
    <t>2022-06-16T07:17:29.000Z</t>
  </si>
  <si>
    <t>2022-04-30T15:54:41.000Z</t>
  </si>
  <si>
    <t>2022-04-30T14:41:15.000Z</t>
  </si>
  <si>
    <t>2022-04-25T10:00:39.000Z</t>
  </si>
  <si>
    <t>2022-04-25T09:19:50.000Z</t>
  </si>
  <si>
    <t>2022-04-26T15:25:56.000Z</t>
  </si>
  <si>
    <t>2022-04-26T13:34:09.000Z</t>
  </si>
  <si>
    <t>2022-05-12T22:30:29.000Z</t>
  </si>
  <si>
    <t>2022-05-12T21:12:54.000Z</t>
  </si>
  <si>
    <t>2022-04-29T21:46:16.000Z</t>
  </si>
  <si>
    <t>2022-04-29T21:00:30.000Z</t>
  </si>
  <si>
    <t>2022-05-30T14:08:24.000Z</t>
  </si>
  <si>
    <t>2022-05-30T13:10:35.000Z</t>
  </si>
  <si>
    <t>2022-01-18T12:19:08.000Z</t>
  </si>
  <si>
    <t>2022-01-18T11:24:52.000Z</t>
  </si>
  <si>
    <t xml:space="preserve">Turkish </t>
  </si>
  <si>
    <t>2022-04-30T21:45:33.000Z</t>
  </si>
  <si>
    <t>2022-04-30T20:51:32.000Z</t>
  </si>
  <si>
    <t>2022-01-07T13:18:55.000Z</t>
  </si>
  <si>
    <t>2022-01-07T12:26:58.000Z</t>
  </si>
  <si>
    <t>2022-06-01T12:16:21.000Z</t>
  </si>
  <si>
    <t>2022-06-01T11:40:06.000Z</t>
  </si>
  <si>
    <t>2022-01-13T18:02:29.000Z</t>
  </si>
  <si>
    <t>2022-01-13T14:31:20.000Z</t>
  </si>
  <si>
    <t>2022-06-03T09:56:38.000Z</t>
  </si>
  <si>
    <t>2022-06-03T09:13:47.000Z</t>
  </si>
  <si>
    <t>2022-06-09T11:59:22.000Z</t>
  </si>
  <si>
    <t>2022-06-09T11:02:22.000Z</t>
  </si>
  <si>
    <t>2022-01-17T11:07:46.000Z</t>
  </si>
  <si>
    <t>2022-01-17T10:23:34.000Z</t>
  </si>
  <si>
    <t>2022-04-24T19:05:11.000Z</t>
  </si>
  <si>
    <t>2022-04-24T18:17:17.000Z</t>
  </si>
  <si>
    <t>2022-04-28T13:43:50.000Z</t>
  </si>
  <si>
    <t>2022-04-28T12:51:21.000Z</t>
  </si>
  <si>
    <t>2022-05-15T17:20:07.000Z</t>
  </si>
  <si>
    <t>2022-05-15T16:30:15.000Z</t>
  </si>
  <si>
    <t>2022-01-10T16:12:24.000Z</t>
  </si>
  <si>
    <t>2022-01-10T15:24:42.000Z</t>
  </si>
  <si>
    <t>2022-01-05T20:00:23.000Z</t>
  </si>
  <si>
    <t>2022-01-05T19:12:43.000Z</t>
  </si>
  <si>
    <t>2022-06-11T18:19:19.000Z</t>
  </si>
  <si>
    <t>2022-06-11T17:29:20.000Z</t>
  </si>
  <si>
    <t>2022-06-07T10:47:53.000Z</t>
  </si>
  <si>
    <t>2022-06-07T09:59:45.000Z</t>
  </si>
  <si>
    <t>2022-01-06T16:09:45.000Z</t>
  </si>
  <si>
    <t>2022-01-06T15:27:59.000Z</t>
  </si>
  <si>
    <t>2022-05-14T23:03:29.000Z</t>
  </si>
  <si>
    <t>2022-05-14T22:00:19.000Z</t>
  </si>
  <si>
    <t>2022-05-11T23:52:21.000Z</t>
  </si>
  <si>
    <t>2022-05-11T22:58:08.000Z</t>
  </si>
  <si>
    <t>2022-06-15T16:29:02.000Z</t>
  </si>
  <si>
    <t>2022-06-15T15:32:59.000Z</t>
  </si>
  <si>
    <t>2022-04-26T12:13:48.000Z</t>
  </si>
  <si>
    <t>2022-04-26T11:26:47.000Z</t>
  </si>
  <si>
    <t>2022-06-09T23:47:28.000Z</t>
  </si>
  <si>
    <t>2022-06-09T22:58:24.000Z</t>
  </si>
  <si>
    <t>2022-06-04T21:26:52.000Z</t>
  </si>
  <si>
    <t>2022-06-04T18:57:09.000Z</t>
  </si>
  <si>
    <t>2022-06-06T13:10:06.000Z</t>
  </si>
  <si>
    <t>2022-06-06T12:19:28.000Z</t>
  </si>
  <si>
    <t>2022-06-15T18:32:08.000Z</t>
  </si>
  <si>
    <t>2022-06-15T17:25:44.000Z</t>
  </si>
  <si>
    <t>2022-06-01T18:29:05.000Z</t>
  </si>
  <si>
    <t>2022-06-01T17:34:55.000Z</t>
  </si>
  <si>
    <t>2022-06-12T14:28:29.000Z</t>
  </si>
  <si>
    <t>2022-06-12T13:31:48.000Z</t>
  </si>
  <si>
    <t>2022-05-28T21:02:33.000Z</t>
  </si>
  <si>
    <t>2022-05-28T20:09:22.000Z</t>
  </si>
  <si>
    <t>2022-05-15T09:28:44.000Z</t>
  </si>
  <si>
    <t>2022-05-15T08:31:44.000Z</t>
  </si>
  <si>
    <t>2022-06-14T14:05:05.000Z</t>
  </si>
  <si>
    <t>2022-06-14T13:01:54.000Z</t>
  </si>
  <si>
    <t>2022-05-07T21:27:31.000Z</t>
  </si>
  <si>
    <t>2022-05-07T20:36:18.000Z</t>
  </si>
  <si>
    <t>2022-05-07T15:58:53.000Z</t>
  </si>
  <si>
    <t>2022-05-07T15:08:40.000Z</t>
  </si>
  <si>
    <t>TURKISH</t>
  </si>
  <si>
    <t>2022-04-28T19:10:18.000Z</t>
  </si>
  <si>
    <t>2022-04-28T18:22:46.000Z</t>
  </si>
  <si>
    <t>2022-06-08T14:55:41.000Z</t>
  </si>
  <si>
    <t>2022-06-08T14:07:02.000Z</t>
  </si>
  <si>
    <t>Dutch</t>
  </si>
  <si>
    <t>2022-05-15T18:46:43.000Z</t>
  </si>
  <si>
    <t>2022-05-15T17:55:24.000Z</t>
  </si>
  <si>
    <t>German</t>
  </si>
  <si>
    <t>2022-06-15T19:34:36.000Z</t>
  </si>
  <si>
    <t>2022-06-15T18:41:31.000Z</t>
  </si>
  <si>
    <t>Turkmen</t>
  </si>
  <si>
    <t>2022-06-06T16:02:39.000Z</t>
  </si>
  <si>
    <t>2022-06-06T15:05:15.000Z</t>
  </si>
  <si>
    <t>2022-06-16T07:55:44.000Z</t>
  </si>
  <si>
    <t>2022-06-16T07:07:33.000Z</t>
  </si>
  <si>
    <t>2022-06-01T16:17:12.000Z</t>
  </si>
  <si>
    <t>2022-06-01T15:33:51.000Z</t>
  </si>
  <si>
    <t>age 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</si>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</sst>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4" fontId="0" fillId="0" borderId="0" xfId="1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3A78-7F26-4881-B253-F0137A7E3CCA}">
  <dimension ref="A1:P69"/>
  <sheetViews>
    <sheetView tabSelected="1" topLeftCell="A60" workbookViewId="0">
      <selection activeCell="I69" sqref="I6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25">
      <c r="A2">
        <v>2688</v>
      </c>
      <c r="B2" t="s">
        <v>11</v>
      </c>
      <c r="C2">
        <v>1</v>
      </c>
      <c r="D2">
        <v>1</v>
      </c>
      <c r="E2" t="s">
        <v>69</v>
      </c>
      <c r="F2" t="s">
        <v>13</v>
      </c>
      <c r="G2" t="s">
        <v>70</v>
      </c>
      <c r="H2">
        <v>439906</v>
      </c>
      <c r="I2">
        <v>19</v>
      </c>
      <c r="J2" t="s">
        <v>26</v>
      </c>
      <c r="K2" t="s">
        <v>71</v>
      </c>
    </row>
    <row r="3" spans="1:16" x14ac:dyDescent="0.25">
      <c r="A3">
        <v>2695</v>
      </c>
      <c r="B3" t="s">
        <v>11</v>
      </c>
      <c r="C3">
        <v>1</v>
      </c>
      <c r="D3">
        <v>1</v>
      </c>
      <c r="E3" t="s">
        <v>12</v>
      </c>
      <c r="F3" t="s">
        <v>13</v>
      </c>
      <c r="G3" t="s">
        <v>72</v>
      </c>
      <c r="H3">
        <v>442289</v>
      </c>
      <c r="I3">
        <v>19</v>
      </c>
      <c r="J3" t="s">
        <v>15</v>
      </c>
      <c r="K3" t="s">
        <v>73</v>
      </c>
    </row>
    <row r="4" spans="1:16" x14ac:dyDescent="0.25">
      <c r="A4">
        <v>2716</v>
      </c>
      <c r="B4" t="s">
        <v>11</v>
      </c>
      <c r="C4">
        <v>1</v>
      </c>
      <c r="D4">
        <v>1</v>
      </c>
      <c r="E4" t="s">
        <v>12</v>
      </c>
      <c r="F4" t="s">
        <v>13</v>
      </c>
      <c r="G4" t="s">
        <v>76</v>
      </c>
      <c r="H4">
        <v>412369</v>
      </c>
      <c r="I4">
        <v>19</v>
      </c>
      <c r="J4" t="s">
        <v>26</v>
      </c>
      <c r="K4" t="s">
        <v>77</v>
      </c>
    </row>
    <row r="5" spans="1:16" x14ac:dyDescent="0.25">
      <c r="A5">
        <v>2863</v>
      </c>
      <c r="B5" t="s">
        <v>11</v>
      </c>
      <c r="C5">
        <v>1</v>
      </c>
      <c r="D5">
        <v>1</v>
      </c>
      <c r="E5" t="s">
        <v>12</v>
      </c>
      <c r="F5" t="s">
        <v>13</v>
      </c>
      <c r="G5" t="s">
        <v>94</v>
      </c>
      <c r="H5">
        <v>439120</v>
      </c>
      <c r="I5">
        <v>19</v>
      </c>
      <c r="J5" t="s">
        <v>26</v>
      </c>
      <c r="K5" t="s">
        <v>95</v>
      </c>
      <c r="N5" t="s">
        <v>26</v>
      </c>
      <c r="O5">
        <f>COUNTIF(J2:J69,"female")</f>
        <v>44</v>
      </c>
      <c r="P5" s="2">
        <f>44/(68)</f>
        <v>0.6470588235294118</v>
      </c>
    </row>
    <row r="6" spans="1:16" x14ac:dyDescent="0.25">
      <c r="A6">
        <v>5695</v>
      </c>
      <c r="B6" t="s">
        <v>11</v>
      </c>
      <c r="C6">
        <v>1</v>
      </c>
      <c r="D6">
        <v>1</v>
      </c>
      <c r="E6" t="s">
        <v>17</v>
      </c>
      <c r="G6" t="s">
        <v>151</v>
      </c>
      <c r="H6">
        <v>410062</v>
      </c>
      <c r="I6">
        <v>19</v>
      </c>
      <c r="J6" t="s">
        <v>26</v>
      </c>
      <c r="K6" t="s">
        <v>152</v>
      </c>
      <c r="N6" t="s">
        <v>15</v>
      </c>
      <c r="O6">
        <f>COUNTIF(J2:J69,"male")</f>
        <v>24</v>
      </c>
      <c r="P6" s="2">
        <f>24/68</f>
        <v>0.35294117647058826</v>
      </c>
    </row>
    <row r="7" spans="1:16" x14ac:dyDescent="0.25">
      <c r="A7">
        <v>5793</v>
      </c>
      <c r="B7" t="s">
        <v>11</v>
      </c>
      <c r="C7">
        <v>1</v>
      </c>
      <c r="D7">
        <v>1</v>
      </c>
      <c r="E7" t="s">
        <v>20</v>
      </c>
      <c r="G7" t="s">
        <v>169</v>
      </c>
      <c r="H7">
        <v>439763</v>
      </c>
      <c r="I7">
        <v>19</v>
      </c>
      <c r="J7" t="s">
        <v>26</v>
      </c>
      <c r="K7" t="s">
        <v>170</v>
      </c>
      <c r="N7" t="s">
        <v>193</v>
      </c>
      <c r="O7">
        <f>AVERAGE(I2:I69)</f>
        <v>21.764705882352942</v>
      </c>
    </row>
    <row r="8" spans="1:16" x14ac:dyDescent="0.25">
      <c r="A8">
        <v>6013</v>
      </c>
      <c r="B8" t="s">
        <v>11</v>
      </c>
      <c r="C8">
        <v>1</v>
      </c>
      <c r="D8">
        <v>1</v>
      </c>
      <c r="E8" t="s">
        <v>12</v>
      </c>
      <c r="F8" t="s">
        <v>13</v>
      </c>
      <c r="G8" t="s">
        <v>178</v>
      </c>
      <c r="H8">
        <v>437784</v>
      </c>
      <c r="I8">
        <v>19</v>
      </c>
      <c r="J8" t="s">
        <v>15</v>
      </c>
      <c r="K8" t="s">
        <v>179</v>
      </c>
      <c r="N8" t="s">
        <v>194</v>
      </c>
      <c r="O8">
        <f>_xlfn.STDEV.P(I2:I69)</f>
        <v>3.167470911045331</v>
      </c>
    </row>
    <row r="9" spans="1:16" x14ac:dyDescent="0.25">
      <c r="A9">
        <v>2533</v>
      </c>
      <c r="B9" t="s">
        <v>11</v>
      </c>
      <c r="C9">
        <v>1</v>
      </c>
      <c r="D9">
        <v>1</v>
      </c>
      <c r="E9" t="s">
        <v>62</v>
      </c>
      <c r="G9" t="s">
        <v>65</v>
      </c>
      <c r="H9">
        <v>356153</v>
      </c>
      <c r="I9">
        <v>20</v>
      </c>
      <c r="J9" t="s">
        <v>26</v>
      </c>
      <c r="K9" t="s">
        <v>66</v>
      </c>
    </row>
    <row r="10" spans="1:16" x14ac:dyDescent="0.25">
      <c r="A10">
        <v>2881</v>
      </c>
      <c r="B10" t="s">
        <v>11</v>
      </c>
      <c r="C10">
        <v>1</v>
      </c>
      <c r="D10">
        <v>1</v>
      </c>
      <c r="E10" t="s">
        <v>12</v>
      </c>
      <c r="F10" t="s">
        <v>13</v>
      </c>
      <c r="G10" t="s">
        <v>96</v>
      </c>
      <c r="H10">
        <v>423928</v>
      </c>
      <c r="I10">
        <v>20</v>
      </c>
      <c r="J10" t="s">
        <v>26</v>
      </c>
      <c r="K10" t="s">
        <v>97</v>
      </c>
    </row>
    <row r="11" spans="1:16" x14ac:dyDescent="0.25">
      <c r="A11">
        <v>2884</v>
      </c>
      <c r="B11" t="s">
        <v>11</v>
      </c>
      <c r="C11">
        <v>1</v>
      </c>
      <c r="D11">
        <v>1</v>
      </c>
      <c r="E11" t="s">
        <v>17</v>
      </c>
      <c r="G11" t="s">
        <v>98</v>
      </c>
      <c r="H11">
        <v>350112</v>
      </c>
      <c r="I11">
        <v>20</v>
      </c>
      <c r="J11" t="s">
        <v>26</v>
      </c>
      <c r="K11" t="s">
        <v>99</v>
      </c>
    </row>
    <row r="12" spans="1:16" x14ac:dyDescent="0.25">
      <c r="A12">
        <v>2960</v>
      </c>
      <c r="B12" t="s">
        <v>11</v>
      </c>
      <c r="C12">
        <v>1</v>
      </c>
      <c r="D12">
        <v>1</v>
      </c>
      <c r="E12" t="s">
        <v>17</v>
      </c>
      <c r="G12" t="s">
        <v>102</v>
      </c>
      <c r="H12">
        <v>409118</v>
      </c>
      <c r="I12">
        <v>20</v>
      </c>
      <c r="J12" t="s">
        <v>15</v>
      </c>
      <c r="K12" t="s">
        <v>103</v>
      </c>
    </row>
    <row r="13" spans="1:16" x14ac:dyDescent="0.25">
      <c r="A13">
        <v>3455</v>
      </c>
      <c r="B13" t="s">
        <v>11</v>
      </c>
      <c r="C13">
        <v>1</v>
      </c>
      <c r="D13">
        <v>1</v>
      </c>
      <c r="E13" t="s">
        <v>12</v>
      </c>
      <c r="F13" t="s">
        <v>13</v>
      </c>
      <c r="G13" t="s">
        <v>112</v>
      </c>
      <c r="H13">
        <v>351631</v>
      </c>
      <c r="I13">
        <v>20</v>
      </c>
      <c r="J13" t="s">
        <v>26</v>
      </c>
      <c r="K13" t="s">
        <v>113</v>
      </c>
    </row>
    <row r="14" spans="1:16" x14ac:dyDescent="0.25">
      <c r="A14">
        <v>3547</v>
      </c>
      <c r="B14" t="s">
        <v>11</v>
      </c>
      <c r="C14">
        <v>1</v>
      </c>
      <c r="D14">
        <v>1</v>
      </c>
      <c r="E14" t="s">
        <v>12</v>
      </c>
      <c r="F14" t="s">
        <v>13</v>
      </c>
      <c r="G14" t="s">
        <v>117</v>
      </c>
      <c r="H14">
        <v>347364</v>
      </c>
      <c r="I14">
        <v>20</v>
      </c>
      <c r="J14" t="s">
        <v>26</v>
      </c>
      <c r="K14" t="s">
        <v>118</v>
      </c>
    </row>
    <row r="15" spans="1:16" x14ac:dyDescent="0.25">
      <c r="A15">
        <v>3623</v>
      </c>
      <c r="B15" t="s">
        <v>11</v>
      </c>
      <c r="C15">
        <v>1</v>
      </c>
      <c r="D15">
        <v>1</v>
      </c>
      <c r="E15" t="s">
        <v>17</v>
      </c>
      <c r="G15" t="s">
        <v>121</v>
      </c>
      <c r="H15">
        <v>348266</v>
      </c>
      <c r="I15">
        <v>20</v>
      </c>
      <c r="J15" t="s">
        <v>26</v>
      </c>
      <c r="K15" t="s">
        <v>122</v>
      </c>
    </row>
    <row r="16" spans="1:16" x14ac:dyDescent="0.25">
      <c r="A16">
        <v>4160</v>
      </c>
      <c r="B16" t="s">
        <v>11</v>
      </c>
      <c r="C16">
        <v>1</v>
      </c>
      <c r="D16">
        <v>1</v>
      </c>
      <c r="E16" t="s">
        <v>12</v>
      </c>
      <c r="F16" t="s">
        <v>13</v>
      </c>
      <c r="G16" t="s">
        <v>125</v>
      </c>
      <c r="H16">
        <v>434241</v>
      </c>
      <c r="I16">
        <v>20</v>
      </c>
      <c r="J16" t="s">
        <v>26</v>
      </c>
      <c r="K16" t="s">
        <v>126</v>
      </c>
    </row>
    <row r="17" spans="1:11" x14ac:dyDescent="0.25">
      <c r="A17">
        <v>5683</v>
      </c>
      <c r="B17" t="s">
        <v>11</v>
      </c>
      <c r="C17">
        <v>1</v>
      </c>
      <c r="D17">
        <v>1</v>
      </c>
      <c r="E17" t="s">
        <v>12</v>
      </c>
      <c r="F17" t="s">
        <v>13</v>
      </c>
      <c r="G17" t="s">
        <v>149</v>
      </c>
      <c r="H17">
        <v>441972</v>
      </c>
      <c r="I17">
        <v>20</v>
      </c>
      <c r="J17" t="s">
        <v>26</v>
      </c>
      <c r="K17" t="s">
        <v>150</v>
      </c>
    </row>
    <row r="18" spans="1:11" x14ac:dyDescent="0.25">
      <c r="A18">
        <v>5721</v>
      </c>
      <c r="B18" t="s">
        <v>11</v>
      </c>
      <c r="C18">
        <v>1</v>
      </c>
      <c r="D18">
        <v>1</v>
      </c>
      <c r="E18" t="s">
        <v>20</v>
      </c>
      <c r="G18" t="s">
        <v>153</v>
      </c>
      <c r="H18">
        <v>438606</v>
      </c>
      <c r="I18">
        <v>20</v>
      </c>
      <c r="J18" t="s">
        <v>15</v>
      </c>
      <c r="K18" t="s">
        <v>154</v>
      </c>
    </row>
    <row r="19" spans="1:11" x14ac:dyDescent="0.25">
      <c r="A19">
        <v>5725</v>
      </c>
      <c r="B19" t="s">
        <v>11</v>
      </c>
      <c r="C19">
        <v>1</v>
      </c>
      <c r="D19">
        <v>1</v>
      </c>
      <c r="E19" t="s">
        <v>12</v>
      </c>
      <c r="F19" t="s">
        <v>13</v>
      </c>
      <c r="G19" t="s">
        <v>155</v>
      </c>
      <c r="H19">
        <v>436510</v>
      </c>
      <c r="I19">
        <v>20</v>
      </c>
      <c r="J19" t="s">
        <v>15</v>
      </c>
      <c r="K19" t="s">
        <v>156</v>
      </c>
    </row>
    <row r="20" spans="1:11" x14ac:dyDescent="0.25">
      <c r="A20">
        <v>5789</v>
      </c>
      <c r="B20" t="s">
        <v>11</v>
      </c>
      <c r="C20">
        <v>1</v>
      </c>
      <c r="D20">
        <v>1</v>
      </c>
      <c r="E20" t="s">
        <v>17</v>
      </c>
      <c r="G20" t="s">
        <v>165</v>
      </c>
      <c r="H20">
        <v>433526</v>
      </c>
      <c r="I20">
        <v>20</v>
      </c>
      <c r="J20" t="s">
        <v>26</v>
      </c>
      <c r="K20" t="s">
        <v>166</v>
      </c>
    </row>
    <row r="21" spans="1:11" x14ac:dyDescent="0.25">
      <c r="A21">
        <v>5910</v>
      </c>
      <c r="B21" t="s">
        <v>11</v>
      </c>
      <c r="C21">
        <v>1</v>
      </c>
      <c r="D21">
        <v>1</v>
      </c>
      <c r="E21" t="s">
        <v>175</v>
      </c>
      <c r="F21" t="s">
        <v>13</v>
      </c>
      <c r="G21" t="s">
        <v>176</v>
      </c>
      <c r="H21">
        <v>412323</v>
      </c>
      <c r="I21">
        <v>20</v>
      </c>
      <c r="J21" t="s">
        <v>15</v>
      </c>
      <c r="K21" t="s">
        <v>177</v>
      </c>
    </row>
    <row r="22" spans="1:11" x14ac:dyDescent="0.25">
      <c r="A22">
        <v>2313</v>
      </c>
      <c r="B22" t="s">
        <v>11</v>
      </c>
      <c r="C22">
        <v>1</v>
      </c>
      <c r="D22">
        <v>1</v>
      </c>
      <c r="E22" t="s">
        <v>20</v>
      </c>
      <c r="G22" t="s">
        <v>51</v>
      </c>
      <c r="H22">
        <v>438110</v>
      </c>
      <c r="I22">
        <v>21</v>
      </c>
      <c r="J22" t="s">
        <v>26</v>
      </c>
      <c r="K22" t="s">
        <v>52</v>
      </c>
    </row>
    <row r="23" spans="1:11" x14ac:dyDescent="0.25">
      <c r="A23">
        <v>2332</v>
      </c>
      <c r="B23" t="s">
        <v>11</v>
      </c>
      <c r="C23">
        <v>1</v>
      </c>
      <c r="D23">
        <v>1</v>
      </c>
      <c r="E23" t="s">
        <v>12</v>
      </c>
      <c r="F23" t="s">
        <v>13</v>
      </c>
      <c r="G23" t="s">
        <v>53</v>
      </c>
      <c r="H23">
        <v>409830</v>
      </c>
      <c r="I23">
        <v>21</v>
      </c>
      <c r="J23" t="s">
        <v>26</v>
      </c>
      <c r="K23" t="s">
        <v>54</v>
      </c>
    </row>
    <row r="24" spans="1:11" x14ac:dyDescent="0.25">
      <c r="A24">
        <v>2463</v>
      </c>
      <c r="B24" t="s">
        <v>11</v>
      </c>
      <c r="C24">
        <v>1</v>
      </c>
      <c r="D24">
        <v>1</v>
      </c>
      <c r="E24" t="s">
        <v>62</v>
      </c>
      <c r="G24" t="s">
        <v>63</v>
      </c>
      <c r="H24">
        <v>346451</v>
      </c>
      <c r="I24">
        <v>21</v>
      </c>
      <c r="J24" t="s">
        <v>15</v>
      </c>
      <c r="K24" t="s">
        <v>64</v>
      </c>
    </row>
    <row r="25" spans="1:11" x14ac:dyDescent="0.25">
      <c r="A25">
        <v>2714</v>
      </c>
      <c r="B25" t="s">
        <v>11</v>
      </c>
      <c r="C25">
        <v>1</v>
      </c>
      <c r="D25">
        <v>1</v>
      </c>
      <c r="E25" t="s">
        <v>12</v>
      </c>
      <c r="F25" t="s">
        <v>13</v>
      </c>
      <c r="G25" t="s">
        <v>74</v>
      </c>
      <c r="H25">
        <v>425526</v>
      </c>
      <c r="I25">
        <v>21</v>
      </c>
      <c r="J25" t="s">
        <v>15</v>
      </c>
      <c r="K25" t="s">
        <v>75</v>
      </c>
    </row>
    <row r="26" spans="1:11" x14ac:dyDescent="0.25">
      <c r="A26">
        <v>4769</v>
      </c>
      <c r="B26" t="s">
        <v>11</v>
      </c>
      <c r="C26">
        <v>1</v>
      </c>
      <c r="D26">
        <v>1</v>
      </c>
      <c r="E26" t="s">
        <v>20</v>
      </c>
      <c r="G26" t="s">
        <v>127</v>
      </c>
      <c r="H26">
        <v>352407</v>
      </c>
      <c r="I26">
        <v>21</v>
      </c>
      <c r="J26" t="s">
        <v>26</v>
      </c>
      <c r="K26" t="s">
        <v>128</v>
      </c>
    </row>
    <row r="27" spans="1:11" x14ac:dyDescent="0.25">
      <c r="A27">
        <v>4848</v>
      </c>
      <c r="B27" t="s">
        <v>11</v>
      </c>
      <c r="C27">
        <v>1</v>
      </c>
      <c r="D27">
        <v>1</v>
      </c>
      <c r="E27" t="s">
        <v>20</v>
      </c>
      <c r="G27" t="s">
        <v>129</v>
      </c>
      <c r="H27">
        <v>408902</v>
      </c>
      <c r="I27">
        <v>21</v>
      </c>
      <c r="J27" t="s">
        <v>15</v>
      </c>
      <c r="K27" t="s">
        <v>130</v>
      </c>
    </row>
    <row r="28" spans="1:11" x14ac:dyDescent="0.25">
      <c r="A28">
        <v>4861</v>
      </c>
      <c r="B28" t="s">
        <v>11</v>
      </c>
      <c r="C28">
        <v>1</v>
      </c>
      <c r="D28">
        <v>1</v>
      </c>
      <c r="E28" t="s">
        <v>17</v>
      </c>
      <c r="G28" t="s">
        <v>131</v>
      </c>
      <c r="H28">
        <v>408246</v>
      </c>
      <c r="I28">
        <v>21</v>
      </c>
      <c r="J28" t="s">
        <v>26</v>
      </c>
      <c r="K28" t="s">
        <v>132</v>
      </c>
    </row>
    <row r="29" spans="1:11" x14ac:dyDescent="0.25">
      <c r="A29">
        <v>4953</v>
      </c>
      <c r="B29" t="s">
        <v>11</v>
      </c>
      <c r="C29">
        <v>1</v>
      </c>
      <c r="D29">
        <v>1</v>
      </c>
      <c r="E29" t="s">
        <v>12</v>
      </c>
      <c r="F29" t="s">
        <v>13</v>
      </c>
      <c r="G29" t="s">
        <v>135</v>
      </c>
      <c r="H29">
        <v>348787</v>
      </c>
      <c r="I29">
        <v>21</v>
      </c>
      <c r="J29" t="s">
        <v>26</v>
      </c>
      <c r="K29" t="s">
        <v>136</v>
      </c>
    </row>
    <row r="30" spans="1:11" x14ac:dyDescent="0.25">
      <c r="A30">
        <v>5584</v>
      </c>
      <c r="B30" t="s">
        <v>11</v>
      </c>
      <c r="C30">
        <v>1</v>
      </c>
      <c r="D30">
        <v>1</v>
      </c>
      <c r="E30" t="s">
        <v>17</v>
      </c>
      <c r="G30" t="s">
        <v>143</v>
      </c>
      <c r="H30">
        <v>346411</v>
      </c>
      <c r="I30">
        <v>21</v>
      </c>
      <c r="J30" t="s">
        <v>26</v>
      </c>
      <c r="K30" t="s">
        <v>144</v>
      </c>
    </row>
    <row r="31" spans="1:11" x14ac:dyDescent="0.25">
      <c r="A31">
        <v>5757</v>
      </c>
      <c r="B31" t="s">
        <v>11</v>
      </c>
      <c r="C31">
        <v>1</v>
      </c>
      <c r="D31">
        <v>1</v>
      </c>
      <c r="E31" t="s">
        <v>20</v>
      </c>
      <c r="G31" t="s">
        <v>159</v>
      </c>
      <c r="H31">
        <v>442050</v>
      </c>
      <c r="I31">
        <v>21</v>
      </c>
      <c r="J31" t="s">
        <v>15</v>
      </c>
      <c r="K31" t="s">
        <v>160</v>
      </c>
    </row>
    <row r="32" spans="1:11" x14ac:dyDescent="0.25">
      <c r="A32">
        <v>5904</v>
      </c>
      <c r="B32" t="s">
        <v>11</v>
      </c>
      <c r="C32">
        <v>1</v>
      </c>
      <c r="D32">
        <v>1</v>
      </c>
      <c r="E32" t="s">
        <v>12</v>
      </c>
      <c r="F32" t="s">
        <v>13</v>
      </c>
      <c r="G32" t="s">
        <v>173</v>
      </c>
      <c r="H32">
        <v>412092</v>
      </c>
      <c r="I32">
        <v>21</v>
      </c>
      <c r="J32" t="s">
        <v>26</v>
      </c>
      <c r="K32" t="s">
        <v>174</v>
      </c>
    </row>
    <row r="33" spans="1:11" x14ac:dyDescent="0.25">
      <c r="A33">
        <v>7108</v>
      </c>
      <c r="B33" t="s">
        <v>11</v>
      </c>
      <c r="C33">
        <v>1</v>
      </c>
      <c r="D33">
        <v>1</v>
      </c>
      <c r="E33" t="s">
        <v>186</v>
      </c>
      <c r="F33" t="s">
        <v>13</v>
      </c>
      <c r="G33" t="s">
        <v>187</v>
      </c>
      <c r="H33">
        <v>436844</v>
      </c>
      <c r="I33">
        <v>21</v>
      </c>
      <c r="J33" t="s">
        <v>15</v>
      </c>
      <c r="K33" t="s">
        <v>188</v>
      </c>
    </row>
    <row r="34" spans="1:11" x14ac:dyDescent="0.25">
      <c r="A34">
        <v>52</v>
      </c>
      <c r="B34" t="s">
        <v>11</v>
      </c>
      <c r="C34">
        <v>1</v>
      </c>
      <c r="D34">
        <v>1</v>
      </c>
      <c r="E34" t="s">
        <v>12</v>
      </c>
      <c r="F34" t="s">
        <v>13</v>
      </c>
      <c r="G34" t="s">
        <v>14</v>
      </c>
      <c r="H34">
        <v>348265</v>
      </c>
      <c r="I34">
        <v>22</v>
      </c>
      <c r="J34" t="s">
        <v>15</v>
      </c>
      <c r="K34" t="s">
        <v>16</v>
      </c>
    </row>
    <row r="35" spans="1:11" x14ac:dyDescent="0.25">
      <c r="A35">
        <v>1255</v>
      </c>
      <c r="B35" t="s">
        <v>11</v>
      </c>
      <c r="C35">
        <v>1</v>
      </c>
      <c r="D35">
        <v>1</v>
      </c>
      <c r="E35" t="s">
        <v>12</v>
      </c>
      <c r="F35" t="s">
        <v>13</v>
      </c>
      <c r="G35" t="s">
        <v>30</v>
      </c>
      <c r="H35">
        <v>350350</v>
      </c>
      <c r="I35">
        <v>22</v>
      </c>
      <c r="J35" t="s">
        <v>26</v>
      </c>
      <c r="K35" t="s">
        <v>31</v>
      </c>
    </row>
    <row r="36" spans="1:11" x14ac:dyDescent="0.25">
      <c r="A36">
        <v>1313</v>
      </c>
      <c r="B36" t="s">
        <v>11</v>
      </c>
      <c r="C36">
        <v>1</v>
      </c>
      <c r="D36">
        <v>1</v>
      </c>
      <c r="E36" t="s">
        <v>17</v>
      </c>
      <c r="G36" t="s">
        <v>34</v>
      </c>
      <c r="H36">
        <v>434038</v>
      </c>
      <c r="I36">
        <v>22</v>
      </c>
      <c r="J36" t="s">
        <v>26</v>
      </c>
      <c r="K36" t="s">
        <v>35</v>
      </c>
    </row>
    <row r="37" spans="1:11" x14ac:dyDescent="0.25">
      <c r="A37">
        <v>1907</v>
      </c>
      <c r="B37" t="s">
        <v>11</v>
      </c>
      <c r="C37">
        <v>1</v>
      </c>
      <c r="D37">
        <v>1</v>
      </c>
      <c r="E37" t="s">
        <v>12</v>
      </c>
      <c r="F37" t="s">
        <v>13</v>
      </c>
      <c r="G37" t="s">
        <v>42</v>
      </c>
      <c r="H37">
        <v>346589</v>
      </c>
      <c r="I37">
        <v>22</v>
      </c>
      <c r="J37" t="s">
        <v>15</v>
      </c>
      <c r="K37" t="s">
        <v>43</v>
      </c>
    </row>
    <row r="38" spans="1:11" x14ac:dyDescent="0.25">
      <c r="A38">
        <v>2356</v>
      </c>
      <c r="B38" t="s">
        <v>11</v>
      </c>
      <c r="C38">
        <v>1</v>
      </c>
      <c r="D38">
        <v>1</v>
      </c>
      <c r="E38" t="s">
        <v>12</v>
      </c>
      <c r="F38" t="s">
        <v>13</v>
      </c>
      <c r="G38" t="s">
        <v>55</v>
      </c>
      <c r="H38">
        <v>348275</v>
      </c>
      <c r="I38">
        <v>22</v>
      </c>
      <c r="J38" t="s">
        <v>26</v>
      </c>
      <c r="K38" t="s">
        <v>56</v>
      </c>
    </row>
    <row r="39" spans="1:11" x14ac:dyDescent="0.25">
      <c r="A39">
        <v>2418</v>
      </c>
      <c r="B39" t="s">
        <v>11</v>
      </c>
      <c r="C39">
        <v>1</v>
      </c>
      <c r="D39">
        <v>1</v>
      </c>
      <c r="E39" t="s">
        <v>20</v>
      </c>
      <c r="G39" t="s">
        <v>57</v>
      </c>
      <c r="H39">
        <v>412351</v>
      </c>
      <c r="I39">
        <v>22</v>
      </c>
      <c r="J39" t="s">
        <v>26</v>
      </c>
      <c r="K39" t="s">
        <v>58</v>
      </c>
    </row>
    <row r="40" spans="1:11" x14ac:dyDescent="0.25">
      <c r="A40">
        <v>2995</v>
      </c>
      <c r="B40" t="s">
        <v>11</v>
      </c>
      <c r="C40">
        <v>1</v>
      </c>
      <c r="D40">
        <v>1</v>
      </c>
      <c r="E40" t="s">
        <v>12</v>
      </c>
      <c r="F40" t="s">
        <v>13</v>
      </c>
      <c r="G40" t="s">
        <v>104</v>
      </c>
      <c r="H40">
        <v>410216</v>
      </c>
      <c r="I40">
        <v>22</v>
      </c>
      <c r="J40" t="s">
        <v>15</v>
      </c>
      <c r="K40" t="s">
        <v>105</v>
      </c>
    </row>
    <row r="41" spans="1:11" x14ac:dyDescent="0.25">
      <c r="A41">
        <v>3155</v>
      </c>
      <c r="B41" t="s">
        <v>11</v>
      </c>
      <c r="C41">
        <v>1</v>
      </c>
      <c r="D41">
        <v>1</v>
      </c>
      <c r="E41" t="s">
        <v>20</v>
      </c>
      <c r="G41" t="s">
        <v>106</v>
      </c>
      <c r="H41">
        <v>424669</v>
      </c>
      <c r="I41">
        <v>22</v>
      </c>
      <c r="J41" t="s">
        <v>26</v>
      </c>
      <c r="K41" t="s">
        <v>107</v>
      </c>
    </row>
    <row r="42" spans="1:11" x14ac:dyDescent="0.25">
      <c r="A42">
        <v>3466</v>
      </c>
      <c r="B42" t="s">
        <v>11</v>
      </c>
      <c r="C42">
        <v>1</v>
      </c>
      <c r="D42">
        <v>1</v>
      </c>
      <c r="E42" t="s">
        <v>114</v>
      </c>
      <c r="F42" t="s">
        <v>13</v>
      </c>
      <c r="G42" t="s">
        <v>115</v>
      </c>
      <c r="H42">
        <v>413750</v>
      </c>
      <c r="I42">
        <v>22</v>
      </c>
      <c r="J42" t="s">
        <v>26</v>
      </c>
      <c r="K42" t="s">
        <v>116</v>
      </c>
    </row>
    <row r="43" spans="1:11" x14ac:dyDescent="0.25">
      <c r="A43">
        <v>3584</v>
      </c>
      <c r="B43" t="s">
        <v>11</v>
      </c>
      <c r="C43">
        <v>1</v>
      </c>
      <c r="D43">
        <v>1</v>
      </c>
      <c r="E43" t="s">
        <v>12</v>
      </c>
      <c r="F43" t="s">
        <v>13</v>
      </c>
      <c r="G43" t="s">
        <v>119</v>
      </c>
      <c r="H43">
        <v>433701</v>
      </c>
      <c r="I43">
        <v>22</v>
      </c>
      <c r="J43" t="s">
        <v>26</v>
      </c>
      <c r="K43" t="s">
        <v>120</v>
      </c>
    </row>
    <row r="44" spans="1:11" x14ac:dyDescent="0.25">
      <c r="A44">
        <v>5026</v>
      </c>
      <c r="B44" t="s">
        <v>11</v>
      </c>
      <c r="C44">
        <v>1</v>
      </c>
      <c r="D44">
        <v>1</v>
      </c>
      <c r="E44" t="s">
        <v>17</v>
      </c>
      <c r="G44" t="s">
        <v>141</v>
      </c>
      <c r="H44">
        <v>437198</v>
      </c>
      <c r="I44">
        <v>22</v>
      </c>
      <c r="J44" t="s">
        <v>26</v>
      </c>
      <c r="K44" t="s">
        <v>142</v>
      </c>
    </row>
    <row r="45" spans="1:11" x14ac:dyDescent="0.25">
      <c r="A45">
        <v>5633</v>
      </c>
      <c r="B45" t="s">
        <v>11</v>
      </c>
      <c r="C45">
        <v>1</v>
      </c>
      <c r="D45">
        <v>1</v>
      </c>
      <c r="E45" t="s">
        <v>12</v>
      </c>
      <c r="F45" t="s">
        <v>13</v>
      </c>
      <c r="G45" t="s">
        <v>145</v>
      </c>
      <c r="H45">
        <v>425380</v>
      </c>
      <c r="I45">
        <v>22</v>
      </c>
      <c r="J45" t="s">
        <v>26</v>
      </c>
      <c r="K45" t="s">
        <v>146</v>
      </c>
    </row>
    <row r="46" spans="1:11" x14ac:dyDescent="0.25">
      <c r="A46">
        <v>5649</v>
      </c>
      <c r="B46" t="s">
        <v>11</v>
      </c>
      <c r="C46">
        <v>1</v>
      </c>
      <c r="D46">
        <v>1</v>
      </c>
      <c r="E46" t="s">
        <v>20</v>
      </c>
      <c r="G46" t="s">
        <v>147</v>
      </c>
      <c r="H46">
        <v>423917</v>
      </c>
      <c r="I46">
        <v>22</v>
      </c>
      <c r="J46" t="s">
        <v>15</v>
      </c>
      <c r="K46" t="s">
        <v>148</v>
      </c>
    </row>
    <row r="47" spans="1:11" x14ac:dyDescent="0.25">
      <c r="A47">
        <v>5755</v>
      </c>
      <c r="B47" t="s">
        <v>11</v>
      </c>
      <c r="C47">
        <v>1</v>
      </c>
      <c r="D47">
        <v>1</v>
      </c>
      <c r="E47" t="s">
        <v>12</v>
      </c>
      <c r="F47" t="s">
        <v>13</v>
      </c>
      <c r="G47" t="s">
        <v>157</v>
      </c>
      <c r="H47">
        <v>436774</v>
      </c>
      <c r="I47">
        <v>22</v>
      </c>
      <c r="J47" t="s">
        <v>26</v>
      </c>
      <c r="K47" t="s">
        <v>158</v>
      </c>
    </row>
    <row r="48" spans="1:11" x14ac:dyDescent="0.25">
      <c r="A48">
        <v>5785</v>
      </c>
      <c r="B48" t="s">
        <v>11</v>
      </c>
      <c r="C48">
        <v>1</v>
      </c>
      <c r="D48">
        <v>1</v>
      </c>
      <c r="E48" t="s">
        <v>17</v>
      </c>
      <c r="G48" t="s">
        <v>163</v>
      </c>
      <c r="H48">
        <v>439951</v>
      </c>
      <c r="I48">
        <v>22</v>
      </c>
      <c r="J48" t="s">
        <v>26</v>
      </c>
      <c r="K48" t="s">
        <v>164</v>
      </c>
    </row>
    <row r="49" spans="1:11" x14ac:dyDescent="0.25">
      <c r="A49">
        <v>5792</v>
      </c>
      <c r="B49" t="s">
        <v>11</v>
      </c>
      <c r="C49">
        <v>1</v>
      </c>
      <c r="D49">
        <v>1</v>
      </c>
      <c r="E49" t="s">
        <v>17</v>
      </c>
      <c r="G49" t="s">
        <v>167</v>
      </c>
      <c r="H49">
        <v>425988</v>
      </c>
      <c r="I49">
        <v>22</v>
      </c>
      <c r="J49" t="s">
        <v>15</v>
      </c>
      <c r="K49" t="s">
        <v>168</v>
      </c>
    </row>
    <row r="50" spans="1:11" x14ac:dyDescent="0.25">
      <c r="A50">
        <v>5895</v>
      </c>
      <c r="B50" t="s">
        <v>11</v>
      </c>
      <c r="C50">
        <v>1</v>
      </c>
      <c r="D50">
        <v>1</v>
      </c>
      <c r="E50" t="s">
        <v>20</v>
      </c>
      <c r="G50" t="s">
        <v>171</v>
      </c>
      <c r="H50">
        <v>419501</v>
      </c>
      <c r="I50">
        <v>22</v>
      </c>
      <c r="J50" t="s">
        <v>15</v>
      </c>
      <c r="K50" t="s">
        <v>172</v>
      </c>
    </row>
    <row r="51" spans="1:11" x14ac:dyDescent="0.25">
      <c r="A51">
        <v>7115</v>
      </c>
      <c r="B51" t="s">
        <v>11</v>
      </c>
      <c r="C51">
        <v>1</v>
      </c>
      <c r="D51">
        <v>1</v>
      </c>
      <c r="E51" t="s">
        <v>12</v>
      </c>
      <c r="F51" t="s">
        <v>13</v>
      </c>
      <c r="G51" t="s">
        <v>189</v>
      </c>
      <c r="H51">
        <v>438328</v>
      </c>
      <c r="I51">
        <v>22</v>
      </c>
      <c r="J51" t="s">
        <v>15</v>
      </c>
      <c r="K51" t="s">
        <v>190</v>
      </c>
    </row>
    <row r="52" spans="1:11" x14ac:dyDescent="0.25">
      <c r="A52">
        <v>7116</v>
      </c>
      <c r="B52" t="s">
        <v>11</v>
      </c>
      <c r="C52">
        <v>1</v>
      </c>
      <c r="D52">
        <v>1</v>
      </c>
      <c r="E52" t="s">
        <v>69</v>
      </c>
      <c r="F52" t="s">
        <v>13</v>
      </c>
      <c r="G52" t="s">
        <v>191</v>
      </c>
      <c r="H52">
        <v>434912</v>
      </c>
      <c r="I52">
        <v>22</v>
      </c>
      <c r="J52" t="s">
        <v>26</v>
      </c>
      <c r="K52" t="s">
        <v>192</v>
      </c>
    </row>
    <row r="53" spans="1:11" x14ac:dyDescent="0.25">
      <c r="A53">
        <v>798</v>
      </c>
      <c r="B53" t="s">
        <v>11</v>
      </c>
      <c r="C53">
        <v>1</v>
      </c>
      <c r="D53">
        <v>1</v>
      </c>
      <c r="E53" t="s">
        <v>17</v>
      </c>
      <c r="G53" t="s">
        <v>18</v>
      </c>
      <c r="H53">
        <v>350184</v>
      </c>
      <c r="I53">
        <v>23</v>
      </c>
      <c r="J53" t="s">
        <v>15</v>
      </c>
      <c r="K53" t="s">
        <v>19</v>
      </c>
    </row>
    <row r="54" spans="1:11" x14ac:dyDescent="0.25">
      <c r="A54">
        <v>1252</v>
      </c>
      <c r="B54" t="s">
        <v>11</v>
      </c>
      <c r="C54">
        <v>1</v>
      </c>
      <c r="D54">
        <v>1</v>
      </c>
      <c r="E54" t="s">
        <v>12</v>
      </c>
      <c r="F54" t="s">
        <v>13</v>
      </c>
      <c r="G54" t="s">
        <v>28</v>
      </c>
      <c r="H54">
        <v>356424</v>
      </c>
      <c r="I54">
        <v>23</v>
      </c>
      <c r="J54" t="s">
        <v>26</v>
      </c>
      <c r="K54" t="s">
        <v>29</v>
      </c>
    </row>
    <row r="55" spans="1:11" x14ac:dyDescent="0.25">
      <c r="A55">
        <v>1304</v>
      </c>
      <c r="B55" t="s">
        <v>11</v>
      </c>
      <c r="C55">
        <v>1</v>
      </c>
      <c r="D55">
        <v>1</v>
      </c>
      <c r="E55" t="s">
        <v>12</v>
      </c>
      <c r="F55" t="s">
        <v>13</v>
      </c>
      <c r="G55" t="s">
        <v>32</v>
      </c>
      <c r="H55">
        <v>348196</v>
      </c>
      <c r="I55">
        <v>23</v>
      </c>
      <c r="J55" t="s">
        <v>26</v>
      </c>
      <c r="K55" t="s">
        <v>33</v>
      </c>
    </row>
    <row r="56" spans="1:11" x14ac:dyDescent="0.25">
      <c r="A56">
        <v>1328</v>
      </c>
      <c r="B56" t="s">
        <v>11</v>
      </c>
      <c r="C56">
        <v>1</v>
      </c>
      <c r="D56">
        <v>1</v>
      </c>
      <c r="E56" t="s">
        <v>17</v>
      </c>
      <c r="G56" t="s">
        <v>36</v>
      </c>
      <c r="H56">
        <v>356158</v>
      </c>
      <c r="I56">
        <v>23</v>
      </c>
      <c r="J56" t="s">
        <v>26</v>
      </c>
      <c r="K56" t="s">
        <v>37</v>
      </c>
    </row>
    <row r="57" spans="1:11" x14ac:dyDescent="0.25">
      <c r="A57">
        <v>1361</v>
      </c>
      <c r="B57" t="s">
        <v>11</v>
      </c>
      <c r="C57">
        <v>1</v>
      </c>
      <c r="D57">
        <v>1</v>
      </c>
      <c r="E57" t="s">
        <v>17</v>
      </c>
      <c r="G57" t="s">
        <v>38</v>
      </c>
      <c r="H57">
        <v>356630</v>
      </c>
      <c r="I57">
        <v>23</v>
      </c>
      <c r="J57" t="s">
        <v>26</v>
      </c>
      <c r="K57" t="s">
        <v>39</v>
      </c>
    </row>
    <row r="58" spans="1:11" x14ac:dyDescent="0.25">
      <c r="A58">
        <v>2170</v>
      </c>
      <c r="B58" t="s">
        <v>11</v>
      </c>
      <c r="C58">
        <v>1</v>
      </c>
      <c r="D58">
        <v>1</v>
      </c>
      <c r="E58" t="s">
        <v>17</v>
      </c>
      <c r="G58" t="s">
        <v>44</v>
      </c>
      <c r="H58">
        <v>349619</v>
      </c>
      <c r="I58">
        <v>23</v>
      </c>
      <c r="J58" t="s">
        <v>26</v>
      </c>
      <c r="K58" t="s">
        <v>45</v>
      </c>
    </row>
    <row r="59" spans="1:11" x14ac:dyDescent="0.25">
      <c r="A59">
        <v>2294</v>
      </c>
      <c r="B59" t="s">
        <v>11</v>
      </c>
      <c r="C59">
        <v>1</v>
      </c>
      <c r="D59">
        <v>1</v>
      </c>
      <c r="E59" t="s">
        <v>17</v>
      </c>
      <c r="G59" t="s">
        <v>49</v>
      </c>
      <c r="H59">
        <v>433613</v>
      </c>
      <c r="I59">
        <v>23</v>
      </c>
      <c r="J59" t="s">
        <v>26</v>
      </c>
      <c r="K59" t="s">
        <v>50</v>
      </c>
    </row>
    <row r="60" spans="1:11" x14ac:dyDescent="0.25">
      <c r="A60">
        <v>3160</v>
      </c>
      <c r="B60" t="s">
        <v>11</v>
      </c>
      <c r="C60">
        <v>1</v>
      </c>
      <c r="D60">
        <v>1</v>
      </c>
      <c r="E60" t="s">
        <v>12</v>
      </c>
      <c r="F60" t="s">
        <v>13</v>
      </c>
      <c r="G60" t="s">
        <v>108</v>
      </c>
      <c r="H60">
        <v>413320</v>
      </c>
      <c r="I60">
        <v>23</v>
      </c>
      <c r="J60" t="s">
        <v>15</v>
      </c>
      <c r="K60" t="s">
        <v>109</v>
      </c>
    </row>
    <row r="61" spans="1:11" x14ac:dyDescent="0.25">
      <c r="A61">
        <v>3166</v>
      </c>
      <c r="B61" t="s">
        <v>11</v>
      </c>
      <c r="C61">
        <v>1</v>
      </c>
      <c r="D61">
        <v>1</v>
      </c>
      <c r="E61" t="s">
        <v>12</v>
      </c>
      <c r="F61" t="s">
        <v>13</v>
      </c>
      <c r="G61" t="s">
        <v>110</v>
      </c>
      <c r="H61">
        <v>433952</v>
      </c>
      <c r="I61">
        <v>23</v>
      </c>
      <c r="J61" t="s">
        <v>26</v>
      </c>
      <c r="K61" t="s">
        <v>111</v>
      </c>
    </row>
    <row r="62" spans="1:11" x14ac:dyDescent="0.25">
      <c r="A62">
        <v>3656</v>
      </c>
      <c r="B62" t="s">
        <v>11</v>
      </c>
      <c r="C62">
        <v>1</v>
      </c>
      <c r="D62">
        <v>1</v>
      </c>
      <c r="E62" t="s">
        <v>17</v>
      </c>
      <c r="G62" t="s">
        <v>123</v>
      </c>
      <c r="H62">
        <v>436149</v>
      </c>
      <c r="I62">
        <v>23</v>
      </c>
      <c r="J62" t="s">
        <v>15</v>
      </c>
      <c r="K62" t="s">
        <v>124</v>
      </c>
    </row>
    <row r="63" spans="1:11" x14ac:dyDescent="0.25">
      <c r="A63">
        <v>4957</v>
      </c>
      <c r="B63" t="s">
        <v>11</v>
      </c>
      <c r="C63">
        <v>1</v>
      </c>
      <c r="D63">
        <v>1</v>
      </c>
      <c r="E63" t="s">
        <v>12</v>
      </c>
      <c r="F63" t="s">
        <v>13</v>
      </c>
      <c r="G63" t="s">
        <v>137</v>
      </c>
      <c r="H63">
        <v>346215</v>
      </c>
      <c r="I63">
        <v>23</v>
      </c>
      <c r="J63" t="s">
        <v>15</v>
      </c>
      <c r="K63" t="s">
        <v>138</v>
      </c>
    </row>
    <row r="64" spans="1:11" x14ac:dyDescent="0.25">
      <c r="A64">
        <v>4985</v>
      </c>
      <c r="B64" t="s">
        <v>11</v>
      </c>
      <c r="C64">
        <v>1</v>
      </c>
      <c r="D64">
        <v>1</v>
      </c>
      <c r="E64" t="s">
        <v>12</v>
      </c>
      <c r="F64" t="s">
        <v>13</v>
      </c>
      <c r="G64" t="s">
        <v>139</v>
      </c>
      <c r="H64">
        <v>439758</v>
      </c>
      <c r="I64">
        <v>23</v>
      </c>
      <c r="J64" t="s">
        <v>26</v>
      </c>
      <c r="K64" t="s">
        <v>140</v>
      </c>
    </row>
    <row r="65" spans="1:11" x14ac:dyDescent="0.25">
      <c r="A65">
        <v>5773</v>
      </c>
      <c r="B65" t="s">
        <v>11</v>
      </c>
      <c r="C65">
        <v>1</v>
      </c>
      <c r="D65">
        <v>1</v>
      </c>
      <c r="E65" t="s">
        <v>20</v>
      </c>
      <c r="G65" t="s">
        <v>161</v>
      </c>
      <c r="H65">
        <v>434961</v>
      </c>
      <c r="I65">
        <v>23</v>
      </c>
      <c r="J65" t="s">
        <v>26</v>
      </c>
      <c r="K65" t="s">
        <v>162</v>
      </c>
    </row>
    <row r="66" spans="1:11" x14ac:dyDescent="0.25">
      <c r="A66">
        <v>1817</v>
      </c>
      <c r="B66" t="s">
        <v>11</v>
      </c>
      <c r="C66">
        <v>1</v>
      </c>
      <c r="D66">
        <v>1</v>
      </c>
      <c r="E66" t="s">
        <v>12</v>
      </c>
      <c r="F66" t="s">
        <v>13</v>
      </c>
      <c r="G66" t="s">
        <v>40</v>
      </c>
      <c r="H66">
        <v>409561</v>
      </c>
      <c r="I66">
        <v>24</v>
      </c>
      <c r="J66" t="s">
        <v>26</v>
      </c>
      <c r="K66" t="s">
        <v>41</v>
      </c>
    </row>
    <row r="67" spans="1:11" x14ac:dyDescent="0.25">
      <c r="A67">
        <v>2554</v>
      </c>
      <c r="B67" t="s">
        <v>11</v>
      </c>
      <c r="C67">
        <v>1</v>
      </c>
      <c r="D67">
        <v>1</v>
      </c>
      <c r="E67" t="s">
        <v>12</v>
      </c>
      <c r="F67" t="s">
        <v>13</v>
      </c>
      <c r="G67" t="s">
        <v>67</v>
      </c>
      <c r="H67">
        <v>349513</v>
      </c>
      <c r="I67">
        <v>24</v>
      </c>
      <c r="J67" t="s">
        <v>15</v>
      </c>
      <c r="K67" t="s">
        <v>68</v>
      </c>
    </row>
    <row r="68" spans="1:11" x14ac:dyDescent="0.25">
      <c r="A68">
        <v>1058</v>
      </c>
      <c r="B68" t="s">
        <v>11</v>
      </c>
      <c r="C68">
        <v>1</v>
      </c>
      <c r="D68">
        <v>1</v>
      </c>
      <c r="E68" t="s">
        <v>20</v>
      </c>
      <c r="G68" t="s">
        <v>21</v>
      </c>
      <c r="H68">
        <v>347397</v>
      </c>
      <c r="I68">
        <v>25</v>
      </c>
      <c r="J68" t="s">
        <v>15</v>
      </c>
      <c r="K68" t="s">
        <v>22</v>
      </c>
    </row>
    <row r="69" spans="1:11" x14ac:dyDescent="0.25">
      <c r="A69">
        <v>2906</v>
      </c>
      <c r="B69" t="s">
        <v>11</v>
      </c>
      <c r="C69">
        <v>1</v>
      </c>
      <c r="D69">
        <v>1</v>
      </c>
      <c r="E69" t="s">
        <v>17</v>
      </c>
      <c r="G69" t="s">
        <v>100</v>
      </c>
      <c r="H69">
        <v>413633</v>
      </c>
      <c r="I69">
        <v>45</v>
      </c>
      <c r="J69" t="s">
        <v>26</v>
      </c>
      <c r="K69" t="s">
        <v>101</v>
      </c>
    </row>
  </sheetData>
  <autoFilter ref="I1:I69" xr:uid="{A3E83A78-7F26-4881-B253-F0137A7E3CCA}"/>
  <sortState xmlns:xlrd2="http://schemas.microsoft.com/office/spreadsheetml/2017/richdata2" ref="A2:K69">
    <sortCondition ref="I1:I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D8F4-A82F-4D99-9FE8-F778ACB4DBD3}">
  <dimension ref="A1:M81"/>
  <sheetViews>
    <sheetView topLeftCell="A29"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>
        <v>52</v>
      </c>
      <c r="B2" t="s">
        <v>11</v>
      </c>
      <c r="C2">
        <v>1</v>
      </c>
      <c r="D2">
        <v>1</v>
      </c>
      <c r="E2" t="s">
        <v>12</v>
      </c>
      <c r="F2" t="s">
        <v>13</v>
      </c>
      <c r="G2" t="s">
        <v>14</v>
      </c>
      <c r="H2">
        <v>348265</v>
      </c>
      <c r="I2">
        <v>22</v>
      </c>
      <c r="J2" t="s">
        <v>15</v>
      </c>
      <c r="K2" t="s">
        <v>16</v>
      </c>
    </row>
    <row r="3" spans="1:13" x14ac:dyDescent="0.25">
      <c r="A3">
        <v>798</v>
      </c>
      <c r="B3" t="s">
        <v>11</v>
      </c>
      <c r="C3">
        <v>1</v>
      </c>
      <c r="D3">
        <v>1</v>
      </c>
      <c r="E3" t="s">
        <v>17</v>
      </c>
      <c r="G3" t="s">
        <v>18</v>
      </c>
      <c r="H3">
        <v>350184</v>
      </c>
      <c r="I3">
        <v>23</v>
      </c>
      <c r="J3" t="s">
        <v>15</v>
      </c>
      <c r="K3" t="s">
        <v>19</v>
      </c>
    </row>
    <row r="4" spans="1:13" x14ac:dyDescent="0.25">
      <c r="A4">
        <v>1058</v>
      </c>
      <c r="B4" t="s">
        <v>11</v>
      </c>
      <c r="C4">
        <v>1</v>
      </c>
      <c r="D4">
        <v>1</v>
      </c>
      <c r="E4" t="s">
        <v>20</v>
      </c>
      <c r="G4" t="s">
        <v>21</v>
      </c>
      <c r="H4">
        <v>347397</v>
      </c>
      <c r="I4">
        <v>25</v>
      </c>
      <c r="J4" t="s">
        <v>15</v>
      </c>
      <c r="K4" t="s">
        <v>22</v>
      </c>
    </row>
    <row r="5" spans="1:13" x14ac:dyDescent="0.25">
      <c r="A5" s="1">
        <v>1238</v>
      </c>
      <c r="B5" s="1" t="s">
        <v>11</v>
      </c>
      <c r="C5" s="1">
        <v>1</v>
      </c>
      <c r="D5" s="1">
        <v>1</v>
      </c>
      <c r="E5" s="1" t="s">
        <v>23</v>
      </c>
      <c r="F5" s="1" t="s">
        <v>24</v>
      </c>
      <c r="G5" s="1" t="s">
        <v>25</v>
      </c>
      <c r="H5" s="1">
        <v>351265</v>
      </c>
      <c r="I5" s="1">
        <v>22</v>
      </c>
      <c r="J5" s="1" t="s">
        <v>26</v>
      </c>
      <c r="K5" s="1" t="s">
        <v>27</v>
      </c>
      <c r="L5" s="1"/>
      <c r="M5" s="1"/>
    </row>
    <row r="6" spans="1:13" x14ac:dyDescent="0.25">
      <c r="A6">
        <v>1252</v>
      </c>
      <c r="B6" t="s">
        <v>11</v>
      </c>
      <c r="C6">
        <v>1</v>
      </c>
      <c r="D6">
        <v>1</v>
      </c>
      <c r="E6" t="s">
        <v>12</v>
      </c>
      <c r="F6" t="s">
        <v>13</v>
      </c>
      <c r="G6" t="s">
        <v>28</v>
      </c>
      <c r="H6">
        <v>356424</v>
      </c>
      <c r="I6">
        <v>23</v>
      </c>
      <c r="J6" t="s">
        <v>26</v>
      </c>
      <c r="K6" t="s">
        <v>29</v>
      </c>
    </row>
    <row r="7" spans="1:13" x14ac:dyDescent="0.25">
      <c r="A7">
        <v>1255</v>
      </c>
      <c r="B7" t="s">
        <v>11</v>
      </c>
      <c r="C7">
        <v>1</v>
      </c>
      <c r="D7">
        <v>1</v>
      </c>
      <c r="E7" t="s">
        <v>12</v>
      </c>
      <c r="F7" t="s">
        <v>13</v>
      </c>
      <c r="G7" t="s">
        <v>30</v>
      </c>
      <c r="H7">
        <v>350350</v>
      </c>
      <c r="I7">
        <v>22</v>
      </c>
      <c r="J7" t="s">
        <v>26</v>
      </c>
      <c r="K7" t="s">
        <v>31</v>
      </c>
    </row>
    <row r="8" spans="1:13" x14ac:dyDescent="0.25">
      <c r="A8">
        <v>1304</v>
      </c>
      <c r="B8" t="s">
        <v>11</v>
      </c>
      <c r="C8">
        <v>1</v>
      </c>
      <c r="D8">
        <v>1</v>
      </c>
      <c r="E8" t="s">
        <v>12</v>
      </c>
      <c r="F8" t="s">
        <v>13</v>
      </c>
      <c r="G8" t="s">
        <v>32</v>
      </c>
      <c r="H8">
        <v>348196</v>
      </c>
      <c r="I8">
        <v>23</v>
      </c>
      <c r="J8" t="s">
        <v>26</v>
      </c>
      <c r="K8" t="s">
        <v>33</v>
      </c>
    </row>
    <row r="9" spans="1:13" x14ac:dyDescent="0.25">
      <c r="A9">
        <v>1313</v>
      </c>
      <c r="B9" t="s">
        <v>11</v>
      </c>
      <c r="C9">
        <v>1</v>
      </c>
      <c r="D9">
        <v>1</v>
      </c>
      <c r="E9" t="s">
        <v>17</v>
      </c>
      <c r="G9" t="s">
        <v>34</v>
      </c>
      <c r="H9">
        <v>434038</v>
      </c>
      <c r="I9">
        <v>22</v>
      </c>
      <c r="J9" t="s">
        <v>26</v>
      </c>
      <c r="K9" t="s">
        <v>35</v>
      </c>
    </row>
    <row r="10" spans="1:13" x14ac:dyDescent="0.25">
      <c r="A10">
        <v>1328</v>
      </c>
      <c r="B10" t="s">
        <v>11</v>
      </c>
      <c r="C10">
        <v>1</v>
      </c>
      <c r="D10">
        <v>1</v>
      </c>
      <c r="E10" t="s">
        <v>17</v>
      </c>
      <c r="G10" t="s">
        <v>36</v>
      </c>
      <c r="H10">
        <v>356158</v>
      </c>
      <c r="I10">
        <v>23</v>
      </c>
      <c r="J10" t="s">
        <v>26</v>
      </c>
      <c r="K10" t="s">
        <v>37</v>
      </c>
    </row>
    <row r="11" spans="1:13" x14ac:dyDescent="0.25">
      <c r="A11">
        <v>1361</v>
      </c>
      <c r="B11" t="s">
        <v>11</v>
      </c>
      <c r="C11">
        <v>1</v>
      </c>
      <c r="D11">
        <v>1</v>
      </c>
      <c r="E11" t="s">
        <v>17</v>
      </c>
      <c r="G11" t="s">
        <v>38</v>
      </c>
      <c r="H11">
        <v>356630</v>
      </c>
      <c r="I11">
        <v>23</v>
      </c>
      <c r="J11" t="s">
        <v>26</v>
      </c>
      <c r="K11" t="s">
        <v>39</v>
      </c>
    </row>
    <row r="12" spans="1:13" x14ac:dyDescent="0.25">
      <c r="A12">
        <v>1817</v>
      </c>
      <c r="B12" t="s">
        <v>11</v>
      </c>
      <c r="C12">
        <v>1</v>
      </c>
      <c r="D12">
        <v>1</v>
      </c>
      <c r="E12" t="s">
        <v>12</v>
      </c>
      <c r="F12" t="s">
        <v>13</v>
      </c>
      <c r="G12" t="s">
        <v>40</v>
      </c>
      <c r="H12">
        <v>409561</v>
      </c>
      <c r="I12">
        <v>24</v>
      </c>
      <c r="J12" t="s">
        <v>26</v>
      </c>
      <c r="K12" t="s">
        <v>41</v>
      </c>
    </row>
    <row r="13" spans="1:13" x14ac:dyDescent="0.25">
      <c r="A13">
        <v>1907</v>
      </c>
      <c r="B13" t="s">
        <v>11</v>
      </c>
      <c r="C13">
        <v>1</v>
      </c>
      <c r="D13">
        <v>1</v>
      </c>
      <c r="E13" t="s">
        <v>12</v>
      </c>
      <c r="F13" t="s">
        <v>13</v>
      </c>
      <c r="G13" t="s">
        <v>42</v>
      </c>
      <c r="H13">
        <v>346589</v>
      </c>
      <c r="I13">
        <v>22</v>
      </c>
      <c r="J13" t="s">
        <v>15</v>
      </c>
      <c r="K13" t="s">
        <v>43</v>
      </c>
    </row>
    <row r="14" spans="1:13" x14ac:dyDescent="0.25">
      <c r="A14">
        <v>2170</v>
      </c>
      <c r="B14" t="s">
        <v>11</v>
      </c>
      <c r="C14">
        <v>1</v>
      </c>
      <c r="D14">
        <v>1</v>
      </c>
      <c r="E14" t="s">
        <v>17</v>
      </c>
      <c r="G14" t="s">
        <v>44</v>
      </c>
      <c r="H14">
        <v>349619</v>
      </c>
      <c r="I14">
        <v>23</v>
      </c>
      <c r="J14" t="s">
        <v>26</v>
      </c>
      <c r="K14" t="s">
        <v>45</v>
      </c>
    </row>
    <row r="15" spans="1:13" x14ac:dyDescent="0.25">
      <c r="A15" s="1">
        <v>2180</v>
      </c>
      <c r="B15" s="1" t="s">
        <v>11</v>
      </c>
      <c r="C15" s="1">
        <v>1</v>
      </c>
      <c r="D15" s="1">
        <v>1</v>
      </c>
      <c r="E15" s="1" t="s">
        <v>46</v>
      </c>
      <c r="F15" s="1" t="s">
        <v>24</v>
      </c>
      <c r="G15" s="1" t="s">
        <v>47</v>
      </c>
      <c r="H15" s="1">
        <v>413574</v>
      </c>
      <c r="I15" s="1">
        <v>21</v>
      </c>
      <c r="J15" s="1" t="s">
        <v>26</v>
      </c>
      <c r="K15" s="1" t="s">
        <v>48</v>
      </c>
      <c r="L15" s="1"/>
      <c r="M15" s="1"/>
    </row>
    <row r="16" spans="1:13" x14ac:dyDescent="0.25">
      <c r="A16">
        <v>2294</v>
      </c>
      <c r="B16" t="s">
        <v>11</v>
      </c>
      <c r="C16">
        <v>1</v>
      </c>
      <c r="D16">
        <v>1</v>
      </c>
      <c r="E16" t="s">
        <v>17</v>
      </c>
      <c r="G16" t="s">
        <v>49</v>
      </c>
      <c r="H16">
        <v>433613</v>
      </c>
      <c r="I16">
        <v>23</v>
      </c>
      <c r="J16" t="s">
        <v>26</v>
      </c>
      <c r="K16" t="s">
        <v>50</v>
      </c>
    </row>
    <row r="17" spans="1:13" x14ac:dyDescent="0.25">
      <c r="A17">
        <v>2313</v>
      </c>
      <c r="B17" t="s">
        <v>11</v>
      </c>
      <c r="C17">
        <v>1</v>
      </c>
      <c r="D17">
        <v>1</v>
      </c>
      <c r="E17" t="s">
        <v>20</v>
      </c>
      <c r="G17" t="s">
        <v>51</v>
      </c>
      <c r="H17">
        <v>438110</v>
      </c>
      <c r="I17">
        <v>21</v>
      </c>
      <c r="J17" t="s">
        <v>26</v>
      </c>
      <c r="K17" t="s">
        <v>52</v>
      </c>
    </row>
    <row r="18" spans="1:13" x14ac:dyDescent="0.25">
      <c r="A18">
        <v>2332</v>
      </c>
      <c r="B18" t="s">
        <v>11</v>
      </c>
      <c r="C18">
        <v>1</v>
      </c>
      <c r="D18">
        <v>1</v>
      </c>
      <c r="E18" t="s">
        <v>12</v>
      </c>
      <c r="F18" t="s">
        <v>13</v>
      </c>
      <c r="G18" t="s">
        <v>53</v>
      </c>
      <c r="H18">
        <v>409830</v>
      </c>
      <c r="I18">
        <v>21</v>
      </c>
      <c r="J18" t="s">
        <v>26</v>
      </c>
      <c r="K18" t="s">
        <v>54</v>
      </c>
    </row>
    <row r="19" spans="1:13" x14ac:dyDescent="0.25">
      <c r="A19">
        <v>2356</v>
      </c>
      <c r="B19" t="s">
        <v>11</v>
      </c>
      <c r="C19">
        <v>1</v>
      </c>
      <c r="D19">
        <v>1</v>
      </c>
      <c r="E19" t="s">
        <v>12</v>
      </c>
      <c r="F19" t="s">
        <v>13</v>
      </c>
      <c r="G19" t="s">
        <v>55</v>
      </c>
      <c r="H19">
        <v>348275</v>
      </c>
      <c r="I19">
        <v>22</v>
      </c>
      <c r="J19" t="s">
        <v>26</v>
      </c>
      <c r="K19" t="s">
        <v>56</v>
      </c>
    </row>
    <row r="20" spans="1:13" x14ac:dyDescent="0.25">
      <c r="A20">
        <v>2418</v>
      </c>
      <c r="B20" t="s">
        <v>11</v>
      </c>
      <c r="C20">
        <v>1</v>
      </c>
      <c r="D20">
        <v>1</v>
      </c>
      <c r="E20" t="s">
        <v>20</v>
      </c>
      <c r="G20" t="s">
        <v>57</v>
      </c>
      <c r="H20">
        <v>412351</v>
      </c>
      <c r="I20">
        <v>22</v>
      </c>
      <c r="J20" t="s">
        <v>26</v>
      </c>
      <c r="K20" t="s">
        <v>58</v>
      </c>
    </row>
    <row r="21" spans="1:13" x14ac:dyDescent="0.25">
      <c r="A21" s="1">
        <v>2450</v>
      </c>
      <c r="B21" s="1" t="s">
        <v>11</v>
      </c>
      <c r="C21" s="1">
        <v>1</v>
      </c>
      <c r="D21" s="1">
        <v>1</v>
      </c>
      <c r="E21" s="1" t="s">
        <v>59</v>
      </c>
      <c r="F21" s="1" t="s">
        <v>24</v>
      </c>
      <c r="G21" s="1" t="s">
        <v>60</v>
      </c>
      <c r="H21" s="1">
        <v>436648</v>
      </c>
      <c r="I21" s="1">
        <v>22</v>
      </c>
      <c r="J21" s="1" t="s">
        <v>26</v>
      </c>
      <c r="K21" s="1" t="s">
        <v>61</v>
      </c>
      <c r="L21" s="1"/>
      <c r="M21" s="1"/>
    </row>
    <row r="22" spans="1:13" x14ac:dyDescent="0.25">
      <c r="A22">
        <v>2463</v>
      </c>
      <c r="B22" t="s">
        <v>11</v>
      </c>
      <c r="C22">
        <v>1</v>
      </c>
      <c r="D22">
        <v>1</v>
      </c>
      <c r="E22" t="s">
        <v>62</v>
      </c>
      <c r="G22" t="s">
        <v>63</v>
      </c>
      <c r="H22">
        <v>346451</v>
      </c>
      <c r="I22">
        <v>21</v>
      </c>
      <c r="J22" t="s">
        <v>15</v>
      </c>
      <c r="K22" t="s">
        <v>64</v>
      </c>
    </row>
    <row r="23" spans="1:13" x14ac:dyDescent="0.25">
      <c r="A23">
        <v>2533</v>
      </c>
      <c r="B23" t="s">
        <v>11</v>
      </c>
      <c r="C23">
        <v>1</v>
      </c>
      <c r="D23">
        <v>1</v>
      </c>
      <c r="E23" t="s">
        <v>62</v>
      </c>
      <c r="G23" t="s">
        <v>65</v>
      </c>
      <c r="H23">
        <v>356153</v>
      </c>
      <c r="I23">
        <v>20</v>
      </c>
      <c r="J23" t="s">
        <v>26</v>
      </c>
      <c r="K23" t="s">
        <v>66</v>
      </c>
    </row>
    <row r="24" spans="1:13" x14ac:dyDescent="0.25">
      <c r="A24">
        <v>2554</v>
      </c>
      <c r="B24" t="s">
        <v>11</v>
      </c>
      <c r="C24">
        <v>1</v>
      </c>
      <c r="D24">
        <v>1</v>
      </c>
      <c r="E24" t="s">
        <v>12</v>
      </c>
      <c r="F24" t="s">
        <v>13</v>
      </c>
      <c r="G24" t="s">
        <v>67</v>
      </c>
      <c r="H24">
        <v>349513</v>
      </c>
      <c r="I24">
        <v>24</v>
      </c>
      <c r="J24" t="s">
        <v>15</v>
      </c>
      <c r="K24" t="s">
        <v>68</v>
      </c>
    </row>
    <row r="25" spans="1:13" x14ac:dyDescent="0.25">
      <c r="A25">
        <v>2688</v>
      </c>
      <c r="B25" t="s">
        <v>11</v>
      </c>
      <c r="C25">
        <v>1</v>
      </c>
      <c r="D25">
        <v>1</v>
      </c>
      <c r="E25" t="s">
        <v>69</v>
      </c>
      <c r="F25" t="s">
        <v>13</v>
      </c>
      <c r="G25" t="s">
        <v>70</v>
      </c>
      <c r="H25">
        <v>439906</v>
      </c>
      <c r="I25">
        <v>19</v>
      </c>
      <c r="J25" t="s">
        <v>26</v>
      </c>
      <c r="K25" t="s">
        <v>71</v>
      </c>
    </row>
    <row r="26" spans="1:13" x14ac:dyDescent="0.25">
      <c r="A26">
        <v>2695</v>
      </c>
      <c r="B26" t="s">
        <v>11</v>
      </c>
      <c r="C26">
        <v>1</v>
      </c>
      <c r="D26">
        <v>1</v>
      </c>
      <c r="E26" t="s">
        <v>12</v>
      </c>
      <c r="F26" t="s">
        <v>13</v>
      </c>
      <c r="G26" t="s">
        <v>72</v>
      </c>
      <c r="H26">
        <v>442289</v>
      </c>
      <c r="I26">
        <v>19</v>
      </c>
      <c r="J26" t="s">
        <v>15</v>
      </c>
      <c r="K26" t="s">
        <v>73</v>
      </c>
    </row>
    <row r="27" spans="1:13" x14ac:dyDescent="0.25">
      <c r="A27">
        <v>2714</v>
      </c>
      <c r="B27" t="s">
        <v>11</v>
      </c>
      <c r="C27">
        <v>1</v>
      </c>
      <c r="D27">
        <v>1</v>
      </c>
      <c r="E27" t="s">
        <v>12</v>
      </c>
      <c r="F27" t="s">
        <v>13</v>
      </c>
      <c r="G27" t="s">
        <v>74</v>
      </c>
      <c r="H27">
        <v>425526</v>
      </c>
      <c r="I27">
        <v>21</v>
      </c>
      <c r="J27" t="s">
        <v>15</v>
      </c>
      <c r="K27" t="s">
        <v>75</v>
      </c>
    </row>
    <row r="28" spans="1:13" x14ac:dyDescent="0.25">
      <c r="A28">
        <v>2716</v>
      </c>
      <c r="B28" t="s">
        <v>11</v>
      </c>
      <c r="C28">
        <v>1</v>
      </c>
      <c r="D28">
        <v>1</v>
      </c>
      <c r="E28" t="s">
        <v>12</v>
      </c>
      <c r="F28" t="s">
        <v>13</v>
      </c>
      <c r="G28" t="s">
        <v>76</v>
      </c>
      <c r="H28">
        <v>412369</v>
      </c>
      <c r="I28">
        <v>19</v>
      </c>
      <c r="J28" t="s">
        <v>26</v>
      </c>
      <c r="K28" t="s">
        <v>77</v>
      </c>
    </row>
    <row r="29" spans="1:13" x14ac:dyDescent="0.25">
      <c r="A29" s="1">
        <v>2762</v>
      </c>
      <c r="B29" s="1" t="s">
        <v>11</v>
      </c>
      <c r="C29" s="1">
        <v>1</v>
      </c>
      <c r="D29" s="1">
        <v>1</v>
      </c>
      <c r="E29" s="1" t="s">
        <v>78</v>
      </c>
      <c r="F29" s="1" t="s">
        <v>24</v>
      </c>
      <c r="G29" s="1" t="s">
        <v>79</v>
      </c>
      <c r="H29" s="1">
        <v>346553</v>
      </c>
      <c r="I29" s="1">
        <v>20</v>
      </c>
      <c r="J29" s="1" t="s">
        <v>26</v>
      </c>
      <c r="K29" s="1" t="s">
        <v>80</v>
      </c>
      <c r="L29" s="1"/>
      <c r="M29" s="1"/>
    </row>
    <row r="30" spans="1:13" x14ac:dyDescent="0.25">
      <c r="A30" s="1">
        <v>2783</v>
      </c>
      <c r="B30" s="1" t="s">
        <v>11</v>
      </c>
      <c r="C30" s="1">
        <v>1</v>
      </c>
      <c r="D30" s="1">
        <v>1</v>
      </c>
      <c r="E30" s="1" t="s">
        <v>46</v>
      </c>
      <c r="F30" s="1" t="s">
        <v>24</v>
      </c>
      <c r="G30" s="1" t="s">
        <v>81</v>
      </c>
      <c r="H30" s="1">
        <v>419336</v>
      </c>
      <c r="I30" s="1">
        <v>21</v>
      </c>
      <c r="J30" s="1" t="s">
        <v>26</v>
      </c>
      <c r="K30" s="1" t="s">
        <v>82</v>
      </c>
      <c r="L30" s="1"/>
      <c r="M30" s="1"/>
    </row>
    <row r="31" spans="1:13" x14ac:dyDescent="0.25">
      <c r="A31" s="1">
        <v>2797</v>
      </c>
      <c r="B31" s="1" t="s">
        <v>11</v>
      </c>
      <c r="C31" s="1">
        <v>1</v>
      </c>
      <c r="D31" s="1">
        <v>1</v>
      </c>
      <c r="E31" s="1" t="s">
        <v>83</v>
      </c>
      <c r="F31" s="1" t="s">
        <v>13</v>
      </c>
      <c r="G31" s="1" t="s">
        <v>84</v>
      </c>
      <c r="H31" s="1">
        <v>433836</v>
      </c>
      <c r="I31" s="1">
        <v>21</v>
      </c>
      <c r="J31" s="1" t="s">
        <v>15</v>
      </c>
      <c r="K31" s="1" t="s">
        <v>85</v>
      </c>
      <c r="L31" s="1"/>
      <c r="M31" s="1"/>
    </row>
    <row r="32" spans="1:13" x14ac:dyDescent="0.25">
      <c r="A32" s="1">
        <v>2816</v>
      </c>
      <c r="B32" s="1" t="s">
        <v>11</v>
      </c>
      <c r="C32" s="1">
        <v>1</v>
      </c>
      <c r="D32" s="1">
        <v>1</v>
      </c>
      <c r="E32" s="1" t="s">
        <v>86</v>
      </c>
      <c r="F32" s="1" t="s">
        <v>87</v>
      </c>
      <c r="G32" s="1" t="s">
        <v>88</v>
      </c>
      <c r="H32" s="1">
        <v>352769</v>
      </c>
      <c r="I32" s="1">
        <v>21</v>
      </c>
      <c r="J32" s="1" t="s">
        <v>26</v>
      </c>
      <c r="K32" s="1" t="s">
        <v>89</v>
      </c>
      <c r="L32" s="1"/>
      <c r="M32" s="1"/>
    </row>
    <row r="33" spans="1:13" x14ac:dyDescent="0.25">
      <c r="A33" s="1">
        <v>2824</v>
      </c>
      <c r="B33" s="1" t="s">
        <v>11</v>
      </c>
      <c r="C33" s="1">
        <v>1</v>
      </c>
      <c r="D33" s="1">
        <v>1</v>
      </c>
      <c r="E33" s="1" t="s">
        <v>46</v>
      </c>
      <c r="F33" s="1" t="s">
        <v>87</v>
      </c>
      <c r="G33" s="1" t="s">
        <v>90</v>
      </c>
      <c r="H33" s="1">
        <v>437296</v>
      </c>
      <c r="I33" s="1">
        <v>20</v>
      </c>
      <c r="J33" s="1" t="s">
        <v>15</v>
      </c>
      <c r="K33" s="1" t="s">
        <v>91</v>
      </c>
      <c r="L33" s="1"/>
      <c r="M33" s="1"/>
    </row>
    <row r="34" spans="1:13" x14ac:dyDescent="0.25">
      <c r="A34" s="1">
        <v>2837</v>
      </c>
      <c r="B34" s="1" t="s">
        <v>11</v>
      </c>
      <c r="C34" s="1">
        <v>1</v>
      </c>
      <c r="D34" s="1">
        <v>1</v>
      </c>
      <c r="E34" s="1" t="s">
        <v>46</v>
      </c>
      <c r="F34" s="1" t="s">
        <v>87</v>
      </c>
      <c r="G34" s="1" t="s">
        <v>92</v>
      </c>
      <c r="H34" s="1">
        <v>433324</v>
      </c>
      <c r="I34" s="1">
        <v>21</v>
      </c>
      <c r="J34" s="1" t="s">
        <v>15</v>
      </c>
      <c r="K34" s="1" t="s">
        <v>93</v>
      </c>
      <c r="L34" s="1"/>
      <c r="M34" s="1"/>
    </row>
    <row r="35" spans="1:13" x14ac:dyDescent="0.25">
      <c r="A35">
        <v>2863</v>
      </c>
      <c r="B35" t="s">
        <v>11</v>
      </c>
      <c r="C35">
        <v>1</v>
      </c>
      <c r="D35">
        <v>1</v>
      </c>
      <c r="E35" t="s">
        <v>12</v>
      </c>
      <c r="F35" t="s">
        <v>13</v>
      </c>
      <c r="G35" t="s">
        <v>94</v>
      </c>
      <c r="H35">
        <v>439120</v>
      </c>
      <c r="I35">
        <v>19</v>
      </c>
      <c r="J35" t="s">
        <v>26</v>
      </c>
      <c r="K35" t="s">
        <v>95</v>
      </c>
    </row>
    <row r="36" spans="1:13" x14ac:dyDescent="0.25">
      <c r="A36">
        <v>2881</v>
      </c>
      <c r="B36" t="s">
        <v>11</v>
      </c>
      <c r="C36">
        <v>1</v>
      </c>
      <c r="D36">
        <v>1</v>
      </c>
      <c r="E36" t="s">
        <v>12</v>
      </c>
      <c r="F36" t="s">
        <v>13</v>
      </c>
      <c r="G36" t="s">
        <v>96</v>
      </c>
      <c r="H36">
        <v>423928</v>
      </c>
      <c r="I36">
        <v>20</v>
      </c>
      <c r="J36" t="s">
        <v>26</v>
      </c>
      <c r="K36" t="s">
        <v>97</v>
      </c>
    </row>
    <row r="37" spans="1:13" x14ac:dyDescent="0.25">
      <c r="A37">
        <v>2884</v>
      </c>
      <c r="B37" t="s">
        <v>11</v>
      </c>
      <c r="C37">
        <v>1</v>
      </c>
      <c r="D37">
        <v>1</v>
      </c>
      <c r="E37" t="s">
        <v>17</v>
      </c>
      <c r="G37" t="s">
        <v>98</v>
      </c>
      <c r="H37">
        <v>350112</v>
      </c>
      <c r="I37">
        <v>20</v>
      </c>
      <c r="J37" t="s">
        <v>26</v>
      </c>
      <c r="K37" t="s">
        <v>99</v>
      </c>
    </row>
    <row r="38" spans="1:13" x14ac:dyDescent="0.25">
      <c r="A38">
        <v>2906</v>
      </c>
      <c r="B38" t="s">
        <v>11</v>
      </c>
      <c r="C38">
        <v>1</v>
      </c>
      <c r="D38">
        <v>1</v>
      </c>
      <c r="E38" t="s">
        <v>17</v>
      </c>
      <c r="G38" t="s">
        <v>100</v>
      </c>
      <c r="H38">
        <v>413633</v>
      </c>
      <c r="I38">
        <v>45</v>
      </c>
      <c r="J38" t="s">
        <v>26</v>
      </c>
      <c r="K38" t="s">
        <v>101</v>
      </c>
    </row>
    <row r="39" spans="1:13" x14ac:dyDescent="0.25">
      <c r="A39">
        <v>2960</v>
      </c>
      <c r="B39" t="s">
        <v>11</v>
      </c>
      <c r="C39">
        <v>1</v>
      </c>
      <c r="D39">
        <v>1</v>
      </c>
      <c r="E39" t="s">
        <v>17</v>
      </c>
      <c r="G39" t="s">
        <v>102</v>
      </c>
      <c r="H39">
        <v>409118</v>
      </c>
      <c r="I39">
        <v>20</v>
      </c>
      <c r="J39" t="s">
        <v>15</v>
      </c>
      <c r="K39" t="s">
        <v>103</v>
      </c>
    </row>
    <row r="40" spans="1:13" x14ac:dyDescent="0.25">
      <c r="A40">
        <v>2995</v>
      </c>
      <c r="B40" t="s">
        <v>11</v>
      </c>
      <c r="C40">
        <v>1</v>
      </c>
      <c r="D40">
        <v>1</v>
      </c>
      <c r="E40" t="s">
        <v>12</v>
      </c>
      <c r="F40" t="s">
        <v>13</v>
      </c>
      <c r="G40" t="s">
        <v>104</v>
      </c>
      <c r="H40">
        <v>410216</v>
      </c>
      <c r="I40">
        <v>22</v>
      </c>
      <c r="J40" t="s">
        <v>15</v>
      </c>
      <c r="K40" t="s">
        <v>105</v>
      </c>
    </row>
    <row r="41" spans="1:13" x14ac:dyDescent="0.25">
      <c r="A41">
        <v>3155</v>
      </c>
      <c r="B41" t="s">
        <v>11</v>
      </c>
      <c r="C41">
        <v>1</v>
      </c>
      <c r="D41">
        <v>1</v>
      </c>
      <c r="E41" t="s">
        <v>20</v>
      </c>
      <c r="G41" t="s">
        <v>106</v>
      </c>
      <c r="H41">
        <v>424669</v>
      </c>
      <c r="I41">
        <v>22</v>
      </c>
      <c r="J41" t="s">
        <v>26</v>
      </c>
      <c r="K41" t="s">
        <v>107</v>
      </c>
    </row>
    <row r="42" spans="1:13" x14ac:dyDescent="0.25">
      <c r="A42">
        <v>3160</v>
      </c>
      <c r="B42" t="s">
        <v>11</v>
      </c>
      <c r="C42">
        <v>1</v>
      </c>
      <c r="D42">
        <v>1</v>
      </c>
      <c r="E42" t="s">
        <v>12</v>
      </c>
      <c r="F42" t="s">
        <v>13</v>
      </c>
      <c r="G42" t="s">
        <v>108</v>
      </c>
      <c r="H42">
        <v>413320</v>
      </c>
      <c r="I42">
        <v>23</v>
      </c>
      <c r="J42" t="s">
        <v>15</v>
      </c>
      <c r="K42" t="s">
        <v>109</v>
      </c>
    </row>
    <row r="43" spans="1:13" x14ac:dyDescent="0.25">
      <c r="A43">
        <v>3166</v>
      </c>
      <c r="B43" t="s">
        <v>11</v>
      </c>
      <c r="C43">
        <v>1</v>
      </c>
      <c r="D43">
        <v>1</v>
      </c>
      <c r="E43" t="s">
        <v>12</v>
      </c>
      <c r="F43" t="s">
        <v>13</v>
      </c>
      <c r="G43" t="s">
        <v>110</v>
      </c>
      <c r="H43">
        <v>433952</v>
      </c>
      <c r="I43">
        <v>23</v>
      </c>
      <c r="J43" t="s">
        <v>26</v>
      </c>
      <c r="K43" t="s">
        <v>111</v>
      </c>
    </row>
    <row r="44" spans="1:13" x14ac:dyDescent="0.25">
      <c r="A44">
        <v>3455</v>
      </c>
      <c r="B44" t="s">
        <v>11</v>
      </c>
      <c r="C44">
        <v>1</v>
      </c>
      <c r="D44">
        <v>1</v>
      </c>
      <c r="E44" t="s">
        <v>12</v>
      </c>
      <c r="F44" t="s">
        <v>13</v>
      </c>
      <c r="G44" t="s">
        <v>112</v>
      </c>
      <c r="H44">
        <v>351631</v>
      </c>
      <c r="I44">
        <v>20</v>
      </c>
      <c r="J44" t="s">
        <v>26</v>
      </c>
      <c r="K44" t="s">
        <v>113</v>
      </c>
    </row>
    <row r="45" spans="1:13" x14ac:dyDescent="0.25">
      <c r="A45">
        <v>3466</v>
      </c>
      <c r="B45" t="s">
        <v>11</v>
      </c>
      <c r="C45">
        <v>1</v>
      </c>
      <c r="D45">
        <v>1</v>
      </c>
      <c r="E45" t="s">
        <v>114</v>
      </c>
      <c r="F45" t="s">
        <v>13</v>
      </c>
      <c r="G45" t="s">
        <v>115</v>
      </c>
      <c r="H45">
        <v>413750</v>
      </c>
      <c r="I45">
        <v>22</v>
      </c>
      <c r="J45" t="s">
        <v>26</v>
      </c>
      <c r="K45" t="s">
        <v>116</v>
      </c>
    </row>
    <row r="46" spans="1:13" x14ac:dyDescent="0.25">
      <c r="A46">
        <v>3547</v>
      </c>
      <c r="B46" t="s">
        <v>11</v>
      </c>
      <c r="C46">
        <v>1</v>
      </c>
      <c r="D46">
        <v>1</v>
      </c>
      <c r="E46" t="s">
        <v>12</v>
      </c>
      <c r="F46" t="s">
        <v>13</v>
      </c>
      <c r="G46" t="s">
        <v>117</v>
      </c>
      <c r="H46">
        <v>347364</v>
      </c>
      <c r="I46">
        <v>20</v>
      </c>
      <c r="J46" t="s">
        <v>26</v>
      </c>
      <c r="K46" t="s">
        <v>118</v>
      </c>
    </row>
    <row r="47" spans="1:13" x14ac:dyDescent="0.25">
      <c r="A47">
        <v>3584</v>
      </c>
      <c r="B47" t="s">
        <v>11</v>
      </c>
      <c r="C47">
        <v>1</v>
      </c>
      <c r="D47">
        <v>1</v>
      </c>
      <c r="E47" t="s">
        <v>12</v>
      </c>
      <c r="F47" t="s">
        <v>13</v>
      </c>
      <c r="G47" t="s">
        <v>119</v>
      </c>
      <c r="H47">
        <v>433701</v>
      </c>
      <c r="I47">
        <v>22</v>
      </c>
      <c r="J47" t="s">
        <v>26</v>
      </c>
      <c r="K47" t="s">
        <v>120</v>
      </c>
    </row>
    <row r="48" spans="1:13" x14ac:dyDescent="0.25">
      <c r="A48">
        <v>3623</v>
      </c>
      <c r="B48" t="s">
        <v>11</v>
      </c>
      <c r="C48">
        <v>1</v>
      </c>
      <c r="D48">
        <v>1</v>
      </c>
      <c r="E48" t="s">
        <v>17</v>
      </c>
      <c r="G48" t="s">
        <v>121</v>
      </c>
      <c r="H48">
        <v>348266</v>
      </c>
      <c r="I48">
        <v>20</v>
      </c>
      <c r="J48" t="s">
        <v>26</v>
      </c>
      <c r="K48" t="s">
        <v>122</v>
      </c>
    </row>
    <row r="49" spans="1:13" x14ac:dyDescent="0.25">
      <c r="A49">
        <v>3656</v>
      </c>
      <c r="B49" t="s">
        <v>11</v>
      </c>
      <c r="C49">
        <v>1</v>
      </c>
      <c r="D49">
        <v>1</v>
      </c>
      <c r="E49" t="s">
        <v>17</v>
      </c>
      <c r="G49" t="s">
        <v>123</v>
      </c>
      <c r="H49">
        <v>436149</v>
      </c>
      <c r="I49">
        <v>23</v>
      </c>
      <c r="J49" t="s">
        <v>15</v>
      </c>
      <c r="K49" t="s">
        <v>124</v>
      </c>
    </row>
    <row r="50" spans="1:13" x14ac:dyDescent="0.25">
      <c r="A50">
        <v>4160</v>
      </c>
      <c r="B50" t="s">
        <v>11</v>
      </c>
      <c r="C50">
        <v>1</v>
      </c>
      <c r="D50">
        <v>1</v>
      </c>
      <c r="E50" t="s">
        <v>12</v>
      </c>
      <c r="F50" t="s">
        <v>13</v>
      </c>
      <c r="G50" t="s">
        <v>125</v>
      </c>
      <c r="H50">
        <v>434241</v>
      </c>
      <c r="I50">
        <v>20</v>
      </c>
      <c r="J50" t="s">
        <v>26</v>
      </c>
      <c r="K50" t="s">
        <v>126</v>
      </c>
    </row>
    <row r="51" spans="1:13" x14ac:dyDescent="0.25">
      <c r="A51">
        <v>4769</v>
      </c>
      <c r="B51" t="s">
        <v>11</v>
      </c>
      <c r="C51">
        <v>1</v>
      </c>
      <c r="D51">
        <v>1</v>
      </c>
      <c r="E51" t="s">
        <v>20</v>
      </c>
      <c r="G51" t="s">
        <v>127</v>
      </c>
      <c r="H51">
        <v>352407</v>
      </c>
      <c r="I51">
        <v>21</v>
      </c>
      <c r="J51" t="s">
        <v>26</v>
      </c>
      <c r="K51" t="s">
        <v>128</v>
      </c>
    </row>
    <row r="52" spans="1:13" x14ac:dyDescent="0.25">
      <c r="A52">
        <v>4848</v>
      </c>
      <c r="B52" t="s">
        <v>11</v>
      </c>
      <c r="C52">
        <v>1</v>
      </c>
      <c r="D52">
        <v>1</v>
      </c>
      <c r="E52" t="s">
        <v>20</v>
      </c>
      <c r="G52" t="s">
        <v>129</v>
      </c>
      <c r="H52">
        <v>408902</v>
      </c>
      <c r="I52">
        <v>21</v>
      </c>
      <c r="J52" t="s">
        <v>15</v>
      </c>
      <c r="K52" t="s">
        <v>130</v>
      </c>
    </row>
    <row r="53" spans="1:13" x14ac:dyDescent="0.25">
      <c r="A53">
        <v>4861</v>
      </c>
      <c r="B53" t="s">
        <v>11</v>
      </c>
      <c r="C53">
        <v>1</v>
      </c>
      <c r="D53">
        <v>1</v>
      </c>
      <c r="E53" t="s">
        <v>17</v>
      </c>
      <c r="G53" t="s">
        <v>131</v>
      </c>
      <c r="H53">
        <v>408246</v>
      </c>
      <c r="I53">
        <v>21</v>
      </c>
      <c r="J53" t="s">
        <v>26</v>
      </c>
      <c r="K53" t="s">
        <v>132</v>
      </c>
    </row>
    <row r="54" spans="1:13" x14ac:dyDescent="0.25">
      <c r="A54" s="1">
        <v>4885</v>
      </c>
      <c r="B54" s="1" t="s">
        <v>11</v>
      </c>
      <c r="C54" s="1">
        <v>1</v>
      </c>
      <c r="D54" s="1">
        <v>1</v>
      </c>
      <c r="E54" s="1" t="s">
        <v>23</v>
      </c>
      <c r="F54" s="1" t="s">
        <v>87</v>
      </c>
      <c r="G54" s="1" t="s">
        <v>133</v>
      </c>
      <c r="H54" s="1">
        <v>426255</v>
      </c>
      <c r="I54" s="1">
        <v>19</v>
      </c>
      <c r="J54" s="1" t="s">
        <v>26</v>
      </c>
      <c r="K54" s="1" t="s">
        <v>134</v>
      </c>
      <c r="L54" s="1"/>
      <c r="M54" s="1"/>
    </row>
    <row r="55" spans="1:13" x14ac:dyDescent="0.25">
      <c r="A55">
        <v>4953</v>
      </c>
      <c r="B55" t="s">
        <v>11</v>
      </c>
      <c r="C55">
        <v>1</v>
      </c>
      <c r="D55">
        <v>1</v>
      </c>
      <c r="E55" t="s">
        <v>12</v>
      </c>
      <c r="F55" t="s">
        <v>13</v>
      </c>
      <c r="G55" t="s">
        <v>135</v>
      </c>
      <c r="H55">
        <v>348787</v>
      </c>
      <c r="I55">
        <v>21</v>
      </c>
      <c r="J55" t="s">
        <v>26</v>
      </c>
      <c r="K55" t="s">
        <v>136</v>
      </c>
    </row>
    <row r="56" spans="1:13" x14ac:dyDescent="0.25">
      <c r="A56">
        <v>4957</v>
      </c>
      <c r="B56" t="s">
        <v>11</v>
      </c>
      <c r="C56">
        <v>1</v>
      </c>
      <c r="D56">
        <v>1</v>
      </c>
      <c r="E56" t="s">
        <v>12</v>
      </c>
      <c r="F56" t="s">
        <v>13</v>
      </c>
      <c r="G56" t="s">
        <v>137</v>
      </c>
      <c r="H56">
        <v>346215</v>
      </c>
      <c r="I56">
        <v>23</v>
      </c>
      <c r="J56" t="s">
        <v>15</v>
      </c>
      <c r="K56" t="s">
        <v>138</v>
      </c>
    </row>
    <row r="57" spans="1:13" x14ac:dyDescent="0.25">
      <c r="A57">
        <v>4985</v>
      </c>
      <c r="B57" t="s">
        <v>11</v>
      </c>
      <c r="C57">
        <v>1</v>
      </c>
      <c r="D57">
        <v>1</v>
      </c>
      <c r="E57" t="s">
        <v>12</v>
      </c>
      <c r="F57" t="s">
        <v>13</v>
      </c>
      <c r="G57" t="s">
        <v>139</v>
      </c>
      <c r="H57">
        <v>439758</v>
      </c>
      <c r="I57">
        <v>23</v>
      </c>
      <c r="J57" t="s">
        <v>26</v>
      </c>
      <c r="K57" t="s">
        <v>140</v>
      </c>
    </row>
    <row r="58" spans="1:13" x14ac:dyDescent="0.25">
      <c r="A58">
        <v>5026</v>
      </c>
      <c r="B58" t="s">
        <v>11</v>
      </c>
      <c r="C58">
        <v>1</v>
      </c>
      <c r="D58">
        <v>1</v>
      </c>
      <c r="E58" t="s">
        <v>17</v>
      </c>
      <c r="G58" t="s">
        <v>141</v>
      </c>
      <c r="H58">
        <v>437198</v>
      </c>
      <c r="I58">
        <v>22</v>
      </c>
      <c r="J58" t="s">
        <v>26</v>
      </c>
      <c r="K58" t="s">
        <v>142</v>
      </c>
    </row>
    <row r="59" spans="1:13" x14ac:dyDescent="0.25">
      <c r="A59">
        <v>5584</v>
      </c>
      <c r="B59" t="s">
        <v>11</v>
      </c>
      <c r="C59">
        <v>1</v>
      </c>
      <c r="D59">
        <v>1</v>
      </c>
      <c r="E59" t="s">
        <v>17</v>
      </c>
      <c r="G59" t="s">
        <v>143</v>
      </c>
      <c r="H59">
        <v>346411</v>
      </c>
      <c r="I59">
        <v>21</v>
      </c>
      <c r="J59" t="s">
        <v>26</v>
      </c>
      <c r="K59" t="s">
        <v>144</v>
      </c>
    </row>
    <row r="60" spans="1:13" x14ac:dyDescent="0.25">
      <c r="A60">
        <v>5633</v>
      </c>
      <c r="B60" t="s">
        <v>11</v>
      </c>
      <c r="C60">
        <v>1</v>
      </c>
      <c r="D60">
        <v>1</v>
      </c>
      <c r="E60" t="s">
        <v>12</v>
      </c>
      <c r="F60" t="s">
        <v>13</v>
      </c>
      <c r="G60" t="s">
        <v>145</v>
      </c>
      <c r="H60">
        <v>425380</v>
      </c>
      <c r="I60">
        <v>22</v>
      </c>
      <c r="J60" t="s">
        <v>26</v>
      </c>
      <c r="K60" t="s">
        <v>146</v>
      </c>
    </row>
    <row r="61" spans="1:13" x14ac:dyDescent="0.25">
      <c r="A61">
        <v>5649</v>
      </c>
      <c r="B61" t="s">
        <v>11</v>
      </c>
      <c r="C61">
        <v>1</v>
      </c>
      <c r="D61">
        <v>1</v>
      </c>
      <c r="E61" t="s">
        <v>20</v>
      </c>
      <c r="G61" t="s">
        <v>147</v>
      </c>
      <c r="H61">
        <v>423917</v>
      </c>
      <c r="I61">
        <v>22</v>
      </c>
      <c r="J61" t="s">
        <v>15</v>
      </c>
      <c r="K61" t="s">
        <v>148</v>
      </c>
    </row>
    <row r="62" spans="1:13" x14ac:dyDescent="0.25">
      <c r="A62">
        <v>5683</v>
      </c>
      <c r="B62" t="s">
        <v>11</v>
      </c>
      <c r="C62">
        <v>1</v>
      </c>
      <c r="D62">
        <v>1</v>
      </c>
      <c r="E62" t="s">
        <v>12</v>
      </c>
      <c r="F62" t="s">
        <v>13</v>
      </c>
      <c r="G62" t="s">
        <v>149</v>
      </c>
      <c r="H62">
        <v>441972</v>
      </c>
      <c r="I62">
        <v>20</v>
      </c>
      <c r="J62" t="s">
        <v>26</v>
      </c>
      <c r="K62" t="s">
        <v>150</v>
      </c>
    </row>
    <row r="63" spans="1:13" x14ac:dyDescent="0.25">
      <c r="A63">
        <v>5695</v>
      </c>
      <c r="B63" t="s">
        <v>11</v>
      </c>
      <c r="C63">
        <v>1</v>
      </c>
      <c r="D63">
        <v>1</v>
      </c>
      <c r="E63" t="s">
        <v>17</v>
      </c>
      <c r="G63" t="s">
        <v>151</v>
      </c>
      <c r="H63">
        <v>410062</v>
      </c>
      <c r="I63">
        <v>19</v>
      </c>
      <c r="J63" t="s">
        <v>26</v>
      </c>
      <c r="K63" t="s">
        <v>152</v>
      </c>
    </row>
    <row r="64" spans="1:13" x14ac:dyDescent="0.25">
      <c r="A64">
        <v>5721</v>
      </c>
      <c r="B64" t="s">
        <v>11</v>
      </c>
      <c r="C64">
        <v>1</v>
      </c>
      <c r="D64">
        <v>1</v>
      </c>
      <c r="E64" t="s">
        <v>20</v>
      </c>
      <c r="G64" t="s">
        <v>153</v>
      </c>
      <c r="H64">
        <v>438606</v>
      </c>
      <c r="I64">
        <v>20</v>
      </c>
      <c r="J64" t="s">
        <v>15</v>
      </c>
      <c r="K64" t="s">
        <v>154</v>
      </c>
    </row>
    <row r="65" spans="1:13" x14ac:dyDescent="0.25">
      <c r="A65">
        <v>5725</v>
      </c>
      <c r="B65" t="s">
        <v>11</v>
      </c>
      <c r="C65">
        <v>1</v>
      </c>
      <c r="D65">
        <v>1</v>
      </c>
      <c r="E65" t="s">
        <v>12</v>
      </c>
      <c r="F65" t="s">
        <v>13</v>
      </c>
      <c r="G65" t="s">
        <v>155</v>
      </c>
      <c r="H65">
        <v>436510</v>
      </c>
      <c r="I65">
        <v>20</v>
      </c>
      <c r="J65" t="s">
        <v>15</v>
      </c>
      <c r="K65" t="s">
        <v>156</v>
      </c>
    </row>
    <row r="66" spans="1:13" x14ac:dyDescent="0.25">
      <c r="A66">
        <v>5755</v>
      </c>
      <c r="B66" t="s">
        <v>11</v>
      </c>
      <c r="C66">
        <v>1</v>
      </c>
      <c r="D66">
        <v>1</v>
      </c>
      <c r="E66" t="s">
        <v>12</v>
      </c>
      <c r="F66" t="s">
        <v>13</v>
      </c>
      <c r="G66" t="s">
        <v>157</v>
      </c>
      <c r="H66">
        <v>436774</v>
      </c>
      <c r="I66">
        <v>22</v>
      </c>
      <c r="J66" t="s">
        <v>26</v>
      </c>
      <c r="K66" t="s">
        <v>158</v>
      </c>
    </row>
    <row r="67" spans="1:13" x14ac:dyDescent="0.25">
      <c r="A67">
        <v>5757</v>
      </c>
      <c r="B67" t="s">
        <v>11</v>
      </c>
      <c r="C67">
        <v>1</v>
      </c>
      <c r="D67">
        <v>1</v>
      </c>
      <c r="E67" t="s">
        <v>20</v>
      </c>
      <c r="G67" t="s">
        <v>159</v>
      </c>
      <c r="H67">
        <v>442050</v>
      </c>
      <c r="I67">
        <v>21</v>
      </c>
      <c r="J67" t="s">
        <v>15</v>
      </c>
      <c r="K67" t="s">
        <v>160</v>
      </c>
    </row>
    <row r="68" spans="1:13" x14ac:dyDescent="0.25">
      <c r="A68">
        <v>5773</v>
      </c>
      <c r="B68" t="s">
        <v>11</v>
      </c>
      <c r="C68">
        <v>1</v>
      </c>
      <c r="D68">
        <v>1</v>
      </c>
      <c r="E68" t="s">
        <v>20</v>
      </c>
      <c r="G68" t="s">
        <v>161</v>
      </c>
      <c r="H68">
        <v>434961</v>
      </c>
      <c r="I68">
        <v>23</v>
      </c>
      <c r="J68" t="s">
        <v>26</v>
      </c>
      <c r="K68" t="s">
        <v>162</v>
      </c>
    </row>
    <row r="69" spans="1:13" x14ac:dyDescent="0.25">
      <c r="A69">
        <v>5785</v>
      </c>
      <c r="B69" t="s">
        <v>11</v>
      </c>
      <c r="C69">
        <v>1</v>
      </c>
      <c r="D69">
        <v>1</v>
      </c>
      <c r="E69" t="s">
        <v>17</v>
      </c>
      <c r="G69" t="s">
        <v>163</v>
      </c>
      <c r="H69">
        <v>439951</v>
      </c>
      <c r="I69">
        <v>22</v>
      </c>
      <c r="J69" t="s">
        <v>26</v>
      </c>
      <c r="K69" t="s">
        <v>164</v>
      </c>
    </row>
    <row r="70" spans="1:13" x14ac:dyDescent="0.25">
      <c r="A70">
        <v>5789</v>
      </c>
      <c r="B70" t="s">
        <v>11</v>
      </c>
      <c r="C70">
        <v>1</v>
      </c>
      <c r="D70">
        <v>1</v>
      </c>
      <c r="E70" t="s">
        <v>17</v>
      </c>
      <c r="G70" t="s">
        <v>165</v>
      </c>
      <c r="H70">
        <v>433526</v>
      </c>
      <c r="I70">
        <v>20</v>
      </c>
      <c r="J70" t="s">
        <v>26</v>
      </c>
      <c r="K70" t="s">
        <v>166</v>
      </c>
    </row>
    <row r="71" spans="1:13" x14ac:dyDescent="0.25">
      <c r="A71">
        <v>5792</v>
      </c>
      <c r="B71" t="s">
        <v>11</v>
      </c>
      <c r="C71">
        <v>1</v>
      </c>
      <c r="D71">
        <v>1</v>
      </c>
      <c r="E71" t="s">
        <v>17</v>
      </c>
      <c r="G71" t="s">
        <v>167</v>
      </c>
      <c r="H71">
        <v>425988</v>
      </c>
      <c r="I71">
        <v>22</v>
      </c>
      <c r="J71" t="s">
        <v>15</v>
      </c>
      <c r="K71" t="s">
        <v>168</v>
      </c>
    </row>
    <row r="72" spans="1:13" x14ac:dyDescent="0.25">
      <c r="A72">
        <v>5793</v>
      </c>
      <c r="B72" t="s">
        <v>11</v>
      </c>
      <c r="C72">
        <v>1</v>
      </c>
      <c r="D72">
        <v>1</v>
      </c>
      <c r="E72" t="s">
        <v>20</v>
      </c>
      <c r="G72" t="s">
        <v>169</v>
      </c>
      <c r="H72">
        <v>439763</v>
      </c>
      <c r="I72">
        <v>19</v>
      </c>
      <c r="J72" t="s">
        <v>26</v>
      </c>
      <c r="K72" t="s">
        <v>170</v>
      </c>
    </row>
    <row r="73" spans="1:13" x14ac:dyDescent="0.25">
      <c r="A73">
        <v>5895</v>
      </c>
      <c r="B73" t="s">
        <v>11</v>
      </c>
      <c r="C73">
        <v>1</v>
      </c>
      <c r="D73">
        <v>1</v>
      </c>
      <c r="E73" t="s">
        <v>20</v>
      </c>
      <c r="G73" t="s">
        <v>171</v>
      </c>
      <c r="H73">
        <v>419501</v>
      </c>
      <c r="I73">
        <v>22</v>
      </c>
      <c r="J73" t="s">
        <v>15</v>
      </c>
      <c r="K73" t="s">
        <v>172</v>
      </c>
    </row>
    <row r="74" spans="1:13" x14ac:dyDescent="0.25">
      <c r="A74">
        <v>5904</v>
      </c>
      <c r="B74" t="s">
        <v>11</v>
      </c>
      <c r="C74">
        <v>1</v>
      </c>
      <c r="D74">
        <v>1</v>
      </c>
      <c r="E74" t="s">
        <v>12</v>
      </c>
      <c r="F74" t="s">
        <v>13</v>
      </c>
      <c r="G74" t="s">
        <v>173</v>
      </c>
      <c r="H74">
        <v>412092</v>
      </c>
      <c r="I74">
        <v>21</v>
      </c>
      <c r="J74" t="s">
        <v>26</v>
      </c>
      <c r="K74" t="s">
        <v>174</v>
      </c>
    </row>
    <row r="75" spans="1:13" x14ac:dyDescent="0.25">
      <c r="A75">
        <v>5910</v>
      </c>
      <c r="B75" t="s">
        <v>11</v>
      </c>
      <c r="C75">
        <v>1</v>
      </c>
      <c r="D75">
        <v>1</v>
      </c>
      <c r="E75" t="s">
        <v>175</v>
      </c>
      <c r="F75" t="s">
        <v>13</v>
      </c>
      <c r="G75" t="s">
        <v>176</v>
      </c>
      <c r="H75">
        <v>412323</v>
      </c>
      <c r="I75">
        <v>20</v>
      </c>
      <c r="J75" t="s">
        <v>15</v>
      </c>
      <c r="K75" t="s">
        <v>177</v>
      </c>
    </row>
    <row r="76" spans="1:13" x14ac:dyDescent="0.25">
      <c r="A76">
        <v>6013</v>
      </c>
      <c r="B76" t="s">
        <v>11</v>
      </c>
      <c r="C76">
        <v>1</v>
      </c>
      <c r="D76">
        <v>1</v>
      </c>
      <c r="E76" t="s">
        <v>12</v>
      </c>
      <c r="F76" t="s">
        <v>13</v>
      </c>
      <c r="G76" t="s">
        <v>178</v>
      </c>
      <c r="H76">
        <v>437784</v>
      </c>
      <c r="I76">
        <v>19</v>
      </c>
      <c r="J76" t="s">
        <v>15</v>
      </c>
      <c r="K76" t="s">
        <v>179</v>
      </c>
    </row>
    <row r="77" spans="1:13" x14ac:dyDescent="0.25">
      <c r="A77" s="1">
        <v>6949</v>
      </c>
      <c r="B77" s="1" t="s">
        <v>11</v>
      </c>
      <c r="C77" s="1">
        <v>1</v>
      </c>
      <c r="D77" s="1">
        <v>1</v>
      </c>
      <c r="E77" s="1" t="s">
        <v>180</v>
      </c>
      <c r="F77" s="1" t="s">
        <v>13</v>
      </c>
      <c r="G77" s="1" t="s">
        <v>181</v>
      </c>
      <c r="H77" s="1">
        <v>426321</v>
      </c>
      <c r="I77" s="1">
        <v>21</v>
      </c>
      <c r="J77" s="1" t="s">
        <v>15</v>
      </c>
      <c r="K77" s="1" t="s">
        <v>182</v>
      </c>
      <c r="L77" s="1"/>
      <c r="M77" s="1"/>
    </row>
    <row r="78" spans="1:13" x14ac:dyDescent="0.25">
      <c r="A78" s="1">
        <v>7002</v>
      </c>
      <c r="B78" s="1" t="s">
        <v>11</v>
      </c>
      <c r="C78" s="1">
        <v>1</v>
      </c>
      <c r="D78" s="1">
        <v>1</v>
      </c>
      <c r="E78" s="1" t="s">
        <v>183</v>
      </c>
      <c r="F78" s="1" t="s">
        <v>13</v>
      </c>
      <c r="G78" s="1" t="s">
        <v>184</v>
      </c>
      <c r="H78" s="1">
        <v>437262</v>
      </c>
      <c r="I78" s="1">
        <v>22</v>
      </c>
      <c r="J78" s="1" t="s">
        <v>26</v>
      </c>
      <c r="K78" s="1" t="s">
        <v>185</v>
      </c>
      <c r="L78" s="1"/>
      <c r="M78" s="1"/>
    </row>
    <row r="79" spans="1:13" x14ac:dyDescent="0.25">
      <c r="A79">
        <v>7108</v>
      </c>
      <c r="B79" t="s">
        <v>11</v>
      </c>
      <c r="C79">
        <v>1</v>
      </c>
      <c r="D79">
        <v>1</v>
      </c>
      <c r="E79" t="s">
        <v>186</v>
      </c>
      <c r="F79" t="s">
        <v>13</v>
      </c>
      <c r="G79" t="s">
        <v>187</v>
      </c>
      <c r="H79">
        <v>436844</v>
      </c>
      <c r="I79">
        <v>21</v>
      </c>
      <c r="J79" t="s">
        <v>15</v>
      </c>
      <c r="K79" t="s">
        <v>188</v>
      </c>
    </row>
    <row r="80" spans="1:13" x14ac:dyDescent="0.25">
      <c r="A80">
        <v>7115</v>
      </c>
      <c r="B80" t="s">
        <v>11</v>
      </c>
      <c r="C80">
        <v>1</v>
      </c>
      <c r="D80">
        <v>1</v>
      </c>
      <c r="E80" t="s">
        <v>12</v>
      </c>
      <c r="F80" t="s">
        <v>13</v>
      </c>
      <c r="G80" t="s">
        <v>189</v>
      </c>
      <c r="H80">
        <v>438328</v>
      </c>
      <c r="I80">
        <v>22</v>
      </c>
      <c r="J80" t="s">
        <v>15</v>
      </c>
      <c r="K80" t="s">
        <v>190</v>
      </c>
    </row>
    <row r="81" spans="1:11" x14ac:dyDescent="0.25">
      <c r="A81">
        <v>7116</v>
      </c>
      <c r="B81" t="s">
        <v>11</v>
      </c>
      <c r="C81">
        <v>1</v>
      </c>
      <c r="D81">
        <v>1</v>
      </c>
      <c r="E81" t="s">
        <v>69</v>
      </c>
      <c r="F81" t="s">
        <v>13</v>
      </c>
      <c r="G81" t="s">
        <v>191</v>
      </c>
      <c r="H81">
        <v>434912</v>
      </c>
      <c r="I81">
        <v>22</v>
      </c>
      <c r="J81" t="s">
        <v>26</v>
      </c>
      <c r="K8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demographics 68</vt:lpstr>
      <vt:lpstr>demographics80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Ceren</dc:creator>
  <cp:lastModifiedBy>Ceren</cp:lastModifiedBy>
  <dcterms:created xsi:type="dcterms:W3CDTF">2023-03-23T16:15:54Z</dcterms:created>
  <dcterms:modified xsi:type="dcterms:W3CDTF">2023-03-23T17:17:31Z</dcterms:modified>
</cp:coreProperties>
</file>