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50FA7EA5-5CFF-40EE-80D4-F6A26A997EA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4" i="1" l="1"/>
  <c r="G216" i="1"/>
  <c r="G215" i="1"/>
  <c r="G214" i="1"/>
  <c r="G213" i="1"/>
  <c r="G209" i="1"/>
  <c r="G208" i="1"/>
  <c r="G207" i="1"/>
  <c r="G206" i="1"/>
  <c r="G201" i="1"/>
  <c r="G200" i="1"/>
  <c r="G181" i="1"/>
  <c r="G180" i="1"/>
  <c r="G177" i="1"/>
  <c r="G176" i="1"/>
  <c r="G175" i="1"/>
  <c r="G173" i="1"/>
  <c r="G167" i="1"/>
  <c r="G153" i="1"/>
  <c r="G150" i="1"/>
  <c r="G149" i="1"/>
  <c r="G141" i="1"/>
  <c r="G138" i="1"/>
  <c r="G137" i="1"/>
  <c r="G136" i="1"/>
  <c r="G135" i="1"/>
  <c r="G132" i="1"/>
  <c r="G131" i="1"/>
  <c r="G130" i="1"/>
  <c r="G129" i="1"/>
  <c r="G126" i="1"/>
  <c r="G125" i="1"/>
  <c r="G124" i="1"/>
  <c r="G118" i="1"/>
  <c r="G110" i="1"/>
  <c r="G109" i="1"/>
  <c r="G108" i="1"/>
  <c r="G103" i="1"/>
  <c r="G93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68" i="1"/>
  <c r="G61" i="1"/>
  <c r="G60" i="1"/>
  <c r="G59" i="1"/>
  <c r="G58" i="1"/>
  <c r="G50" i="1"/>
  <c r="G49" i="1"/>
  <c r="G48" i="1"/>
  <c r="G47" i="1"/>
  <c r="G40" i="1"/>
  <c r="G39" i="1"/>
  <c r="G38" i="1"/>
  <c r="G34" i="1"/>
  <c r="G33" i="1"/>
  <c r="G32" i="1"/>
  <c r="G26" i="1"/>
  <c r="G14" i="1"/>
  <c r="G13" i="1"/>
  <c r="G10" i="1"/>
  <c r="G9" i="1"/>
  <c r="G6" i="1"/>
  <c r="G5" i="1"/>
  <c r="G4" i="1"/>
</calcChain>
</file>

<file path=xl/sharedStrings.xml><?xml version="1.0" encoding="utf-8"?>
<sst xmlns="http://schemas.openxmlformats.org/spreadsheetml/2006/main" count="679" uniqueCount="85">
  <si>
    <t>FİRMA</t>
  </si>
  <si>
    <t>TARİH</t>
  </si>
  <si>
    <t>URUN</t>
  </si>
  <si>
    <t>MİKTAR</t>
  </si>
  <si>
    <t>BİRİM</t>
  </si>
  <si>
    <t>BİRİM FİYAT</t>
  </si>
  <si>
    <t>TUTAR</t>
  </si>
  <si>
    <t>TEKNOVA</t>
  </si>
  <si>
    <t>NOVA ALCOFREE FOUNTAIN SOLUTION SF 30 KG</t>
  </si>
  <si>
    <t>KG</t>
  </si>
  <si>
    <t>TOYO</t>
  </si>
  <si>
    <t>AQUA-SHEET HAZNE SUYU KONSANTRESİ</t>
  </si>
  <si>
    <t>GRENSAN</t>
  </si>
  <si>
    <t>PERFECT CREASE II 0,8*3,2 mm. 18 mt.</t>
  </si>
  <si>
    <t>KUTU</t>
  </si>
  <si>
    <t>PERFECT CREASE II 0,8*3,0 mm. 25,5 mt.</t>
  </si>
  <si>
    <t>X-PRESS 2,7*1,2*24 mt. TERS PİLYAJ</t>
  </si>
  <si>
    <t>KRUSE K 2000 PLATE CLEANER 2LT</t>
  </si>
  <si>
    <t>BİDON</t>
  </si>
  <si>
    <t>TOYOINK</t>
  </si>
  <si>
    <t>AQUA-WASH YIKAMA SOLVENTİ</t>
  </si>
  <si>
    <t>PERFECT CREASE II 0,8*2,7 mm. 25,5 mt.</t>
  </si>
  <si>
    <t>AYSAN</t>
  </si>
  <si>
    <t>MARKS.3ZET PRESBANT 145 X 115 0,30</t>
  </si>
  <si>
    <t>TABAKA</t>
  </si>
  <si>
    <t>İMEKS</t>
  </si>
  <si>
    <t>GALVANİZLİ DİKİŞ TELİ</t>
  </si>
  <si>
    <t>DERELİ</t>
  </si>
  <si>
    <t>KODAK 800 XLO PLATE DEVELOPER 20 LT</t>
  </si>
  <si>
    <t>AD</t>
  </si>
  <si>
    <t>KODAK 800 XLO PLATE REPLENISHER 20 LT</t>
  </si>
  <si>
    <t>SWRDMAX 0,40 1140X1410</t>
  </si>
  <si>
    <t>INOVA HCS KONV. KALIP 0,40 1140x1410 30</t>
  </si>
  <si>
    <t>SWRDMAX 0,40 1260x1630</t>
  </si>
  <si>
    <t>DAĞ KİMYA</t>
  </si>
  <si>
    <t>KAUÇUK TEMİZLEME SPERAGUM</t>
  </si>
  <si>
    <t>KINYO AIR TACK M e n:1315mm. 1,05 mm.</t>
  </si>
  <si>
    <t>M2</t>
  </si>
  <si>
    <t>FM-99290-70-OFSET ALKOLÜ</t>
  </si>
  <si>
    <t>X-PRESS 4,0*1,5*15 mt. TERS PİLYAJ</t>
  </si>
  <si>
    <t>PERFECT CREASE II 1,0*5,0 mm. 15 mt.</t>
  </si>
  <si>
    <t>TURQUOISE WASH 60WM 30 LT</t>
  </si>
  <si>
    <t>LT</t>
  </si>
  <si>
    <t>MARKS.3ZET PRESBANT 1620 X 1240 0,30</t>
  </si>
  <si>
    <t>PRESSCLEAN-IQ YIK.BEZİ 1650mm. X 500mt.</t>
  </si>
  <si>
    <t>PRESBANT 1450*1150*0,30 MM.</t>
  </si>
  <si>
    <t xml:space="preserve">G-3100 YIKAMA SOLVENTİ </t>
  </si>
  <si>
    <t>G-3100 YIKAMA SOLVENTİ</t>
  </si>
  <si>
    <t>SİM BASKI MALZ.</t>
  </si>
  <si>
    <t>NEVA WASH 30 LT</t>
  </si>
  <si>
    <t>PERFECT CREASE II 1,0*4,0 mm. 15 mt.</t>
  </si>
  <si>
    <t>PERFECT CREASE II 0,6*2,5 mm. 25,5 mt.</t>
  </si>
  <si>
    <t>PERFECT CREASE II 0,6*2,7 mm. 25,5 mt.</t>
  </si>
  <si>
    <t>CORRUGATE U BEND 0,7*6,0 mm.</t>
  </si>
  <si>
    <t>XTC U-BEND 0,6*5,0 mm. 15 mt.</t>
  </si>
  <si>
    <t>SHENGLI HAZIR OLUK 0,6*2,7 mm. 25,2 mt.</t>
  </si>
  <si>
    <t>SHENGLI HAZIR OLUK 0,6*3,0 mm. 25,2 mt.</t>
  </si>
  <si>
    <t>KISS 5,0*1,0*14,7 mt. Ha zır Ol uk (1,0*5,0)</t>
  </si>
  <si>
    <t>X-PRESS 4,0*1,0*15 mt. TERS PİLYAJ</t>
  </si>
  <si>
    <t>SERVİS MATB. MALZ.</t>
  </si>
  <si>
    <t>VARN FLİNT V60 SOLVENT</t>
  </si>
  <si>
    <t>ABC ALL STAR FOUNT ( 25 LT)</t>
  </si>
  <si>
    <t>TELSAŞ</t>
  </si>
  <si>
    <t>G.YASSI DİKİŞ TELİ-OTOMATİK 3 Mk</t>
  </si>
  <si>
    <t>ABC ALL STAR FOUNT ( 25 L)</t>
  </si>
  <si>
    <t>X-PRESS 2,7*0,8*24 mt. TERS PİLYAJ</t>
  </si>
  <si>
    <t>X-PRESS 2,7*1,0*24 mt. TERS PİLYAJ</t>
  </si>
  <si>
    <t>KINYO AIR TACK M e n:1065mm. 1,05 mm.</t>
  </si>
  <si>
    <t>PINK 0,6*2,7 mm. 36 mt.</t>
  </si>
  <si>
    <t>X-PRESS 2,7*1,2*18 mt. TERS PİLYAJ</t>
  </si>
  <si>
    <t>PRESBANT 1640*1240*0,30 MM.</t>
  </si>
  <si>
    <t>DELTA Q C 40 YIKAMA SOLVENTİ</t>
  </si>
  <si>
    <t>PERFECT CREASE II 1,0*5,0 mm. 15 mt</t>
  </si>
  <si>
    <t>1460X1310X1,95 MM 98X60 ÇITALI BLANKET</t>
  </si>
  <si>
    <t>1660X1355X1,95 MM 12X12X1,0 SBAR ÇITALI BLANKET</t>
  </si>
  <si>
    <t>SİM BASKI MAZL.</t>
  </si>
  <si>
    <t>SHELL OFSET ALKOLÜ 30 LT</t>
  </si>
  <si>
    <t>ELECTRA THERMAL KALIP 0,40 1265x1650</t>
  </si>
  <si>
    <t>CORRUGATE U BEND 0,7*6,0 mm./4 (C2C)</t>
  </si>
  <si>
    <t>NEVA PLATE CLEANER 2 LT</t>
  </si>
  <si>
    <t>INOVA HTD KALIP 0,40 1140x1410</t>
  </si>
  <si>
    <t>CBR K 2000 PLATE CLEANER 2LT</t>
  </si>
  <si>
    <t>X-PRESS 2,7*1,0*18 mt. TERS PİLYAJ</t>
  </si>
  <si>
    <t>CALİDAD</t>
  </si>
  <si>
    <t>İZOPROPİL ALKOL (İPA)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</si>
</sst>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_-[$₺-41F]* #,##0.00_-;\-[$₺-41F]* #,##0.00_-;_-[$₺-41F]* &quot;-&quot;??_-;_-@_-"/>
    <numFmt numFmtId="165" formatCode="#,##0.00\ [$€-1];[Red]\-#,##0.00\ [$€-1]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  <font>
      <sz val="10"/>
      <color rgb="FF000000"/>
      <name val="Times New Roman"/>
      <family val="1"/>
      <charset val="162"/>
    </font>
    <font>
      <sz val="9"/>
      <color rgb="FF00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5" fillId="2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1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7" fillId="0" borderId="0" xfId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Alignment="1">
      <alignment horizontal="center"/>
    </xf>
    <xf numFmtId="44" fontId="8" fillId="0" borderId="0" xfId="1" applyFont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5"/>
  <sheetViews>
    <sheetView tabSelected="1" topLeftCell="A7" workbookViewId="0">
      <selection activeCell="I8" sqref="I8"/>
    </sheetView>
  </sheetViews>
  <sheetFormatPr defaultRowHeight="14.4" x14ac:dyDescent="0.3"/>
  <cols>
    <col min="1" max="1" width="18.21875" bestFit="1" customWidth="1"/>
    <col min="2" max="2" width="10.109375" bestFit="1" customWidth="1"/>
    <col min="3" max="3" width="46.33203125" bestFit="1" customWidth="1"/>
    <col min="4" max="4" width="9.5546875" bestFit="1" customWidth="1"/>
    <col min="5" max="5" width="7.44140625" bestFit="1" customWidth="1"/>
    <col min="6" max="6" width="15.6640625" bestFit="1" customWidth="1"/>
    <col min="7" max="7" width="14" bestFit="1" customWidth="1"/>
  </cols>
  <sheetData>
    <row r="1" spans="1:7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3">
      <c r="A2" s="3" t="s">
        <v>7</v>
      </c>
      <c r="B2" s="4">
        <v>44565</v>
      </c>
      <c r="C2" s="3" t="s">
        <v>8</v>
      </c>
      <c r="D2" s="3">
        <v>180</v>
      </c>
      <c r="E2" s="3" t="s">
        <v>9</v>
      </c>
      <c r="F2" s="5">
        <v>29.8048</v>
      </c>
      <c r="G2" s="6">
        <v>6330.53</v>
      </c>
    </row>
    <row r="3" spans="1:7" x14ac:dyDescent="0.3">
      <c r="A3" s="3" t="s">
        <v>10</v>
      </c>
      <c r="B3" s="4">
        <v>44565</v>
      </c>
      <c r="C3" s="3" t="s">
        <v>11</v>
      </c>
      <c r="D3" s="3">
        <v>300</v>
      </c>
      <c r="E3" s="3" t="s">
        <v>9</v>
      </c>
      <c r="F3" s="5">
        <v>28.23</v>
      </c>
      <c r="G3" s="6">
        <v>9993.42</v>
      </c>
    </row>
    <row r="4" spans="1:7" x14ac:dyDescent="0.3">
      <c r="A4" s="3" t="s">
        <v>12</v>
      </c>
      <c r="B4" s="4">
        <v>44566</v>
      </c>
      <c r="C4" s="3" t="s">
        <v>13</v>
      </c>
      <c r="D4" s="3">
        <v>10</v>
      </c>
      <c r="E4" s="3" t="s">
        <v>14</v>
      </c>
      <c r="F4" s="5">
        <v>209.1516</v>
      </c>
      <c r="G4" s="5">
        <f>D4*F4</f>
        <v>2091.5160000000001</v>
      </c>
    </row>
    <row r="5" spans="1:7" x14ac:dyDescent="0.3">
      <c r="A5" s="3" t="s">
        <v>12</v>
      </c>
      <c r="B5" s="4">
        <v>44566</v>
      </c>
      <c r="C5" s="3" t="s">
        <v>15</v>
      </c>
      <c r="D5" s="3">
        <v>10</v>
      </c>
      <c r="E5" s="3" t="s">
        <v>14</v>
      </c>
      <c r="F5" s="5">
        <v>209.1516</v>
      </c>
      <c r="G5" s="5">
        <f>D5*F5</f>
        <v>2091.5160000000001</v>
      </c>
    </row>
    <row r="6" spans="1:7" x14ac:dyDescent="0.3">
      <c r="A6" s="3" t="s">
        <v>12</v>
      </c>
      <c r="B6" s="4">
        <v>44566</v>
      </c>
      <c r="C6" s="3" t="s">
        <v>16</v>
      </c>
      <c r="D6" s="3">
        <v>10</v>
      </c>
      <c r="E6" s="3" t="s">
        <v>14</v>
      </c>
      <c r="F6" s="5">
        <v>373.48500000000001</v>
      </c>
      <c r="G6" s="5">
        <f>D6*F6</f>
        <v>3734.8500000000004</v>
      </c>
    </row>
    <row r="7" spans="1:7" x14ac:dyDescent="0.3">
      <c r="A7" s="3" t="s">
        <v>12</v>
      </c>
      <c r="B7" s="4">
        <v>44566</v>
      </c>
      <c r="C7" s="3" t="s">
        <v>17</v>
      </c>
      <c r="D7" s="3">
        <v>60</v>
      </c>
      <c r="E7" s="3" t="s">
        <v>18</v>
      </c>
      <c r="F7" s="5">
        <v>85.90155</v>
      </c>
      <c r="G7" s="7">
        <v>6081.83</v>
      </c>
    </row>
    <row r="8" spans="1:7" x14ac:dyDescent="0.3">
      <c r="A8" s="3" t="s">
        <v>19</v>
      </c>
      <c r="B8" s="4">
        <v>44573</v>
      </c>
      <c r="C8" s="3" t="s">
        <v>20</v>
      </c>
      <c r="D8" s="3">
        <v>250</v>
      </c>
      <c r="E8" s="3" t="s">
        <v>9</v>
      </c>
      <c r="F8" s="8">
        <v>30.41</v>
      </c>
      <c r="G8" s="5">
        <v>7837.25</v>
      </c>
    </row>
    <row r="9" spans="1:7" x14ac:dyDescent="0.3">
      <c r="A9" s="3" t="s">
        <v>12</v>
      </c>
      <c r="B9" s="4">
        <v>44574</v>
      </c>
      <c r="C9" s="3" t="s">
        <v>13</v>
      </c>
      <c r="D9" s="3">
        <v>30</v>
      </c>
      <c r="E9" s="3" t="s">
        <v>14</v>
      </c>
      <c r="F9" s="5">
        <v>218.9922</v>
      </c>
      <c r="G9" s="5">
        <f>D9*F9</f>
        <v>6569.7659999999996</v>
      </c>
    </row>
    <row r="10" spans="1:7" x14ac:dyDescent="0.3">
      <c r="A10" s="3" t="s">
        <v>12</v>
      </c>
      <c r="B10" s="4">
        <v>44574</v>
      </c>
      <c r="C10" s="3" t="s">
        <v>21</v>
      </c>
      <c r="D10" s="3">
        <v>50</v>
      </c>
      <c r="E10" s="3" t="s">
        <v>14</v>
      </c>
      <c r="F10" s="5">
        <v>218.9922</v>
      </c>
      <c r="G10" s="5">
        <f>D10*F10</f>
        <v>10949.61</v>
      </c>
    </row>
    <row r="11" spans="1:7" x14ac:dyDescent="0.3">
      <c r="A11" s="3" t="s">
        <v>22</v>
      </c>
      <c r="B11" s="4">
        <v>44575</v>
      </c>
      <c r="C11" s="3" t="s">
        <v>23</v>
      </c>
      <c r="D11" s="3">
        <v>200</v>
      </c>
      <c r="E11" s="3" t="s">
        <v>24</v>
      </c>
      <c r="F11" s="5">
        <v>30.18965</v>
      </c>
      <c r="G11" s="5">
        <v>7124.76</v>
      </c>
    </row>
    <row r="12" spans="1:7" x14ac:dyDescent="0.3">
      <c r="A12" s="3" t="s">
        <v>25</v>
      </c>
      <c r="B12" s="4">
        <v>44589</v>
      </c>
      <c r="C12" s="3" t="s">
        <v>26</v>
      </c>
      <c r="D12" s="3">
        <v>283</v>
      </c>
      <c r="E12" s="3" t="s">
        <v>9</v>
      </c>
      <c r="F12" s="5">
        <v>21.788319999999999</v>
      </c>
      <c r="G12" s="5">
        <v>7275.99</v>
      </c>
    </row>
    <row r="13" spans="1:7" x14ac:dyDescent="0.3">
      <c r="A13" s="3" t="s">
        <v>12</v>
      </c>
      <c r="B13" s="4">
        <v>44592</v>
      </c>
      <c r="C13" s="3" t="s">
        <v>15</v>
      </c>
      <c r="D13" s="3">
        <v>25</v>
      </c>
      <c r="E13" s="3" t="s">
        <v>14</v>
      </c>
      <c r="F13" s="5">
        <v>212.85040000000001</v>
      </c>
      <c r="G13" s="5">
        <f>D13*F13</f>
        <v>5321.26</v>
      </c>
    </row>
    <row r="14" spans="1:7" x14ac:dyDescent="0.3">
      <c r="A14" s="3" t="s">
        <v>12</v>
      </c>
      <c r="B14" s="4">
        <v>44592</v>
      </c>
      <c r="C14" s="3" t="s">
        <v>13</v>
      </c>
      <c r="D14" s="3">
        <v>25</v>
      </c>
      <c r="E14" s="3" t="s">
        <v>14</v>
      </c>
      <c r="F14" s="5">
        <v>212.85040000000001</v>
      </c>
      <c r="G14" s="5">
        <f>D14*F14</f>
        <v>5321.26</v>
      </c>
    </row>
    <row r="15" spans="1:7" x14ac:dyDescent="0.3">
      <c r="A15" s="3" t="s">
        <v>12</v>
      </c>
      <c r="B15" s="4">
        <v>44592</v>
      </c>
      <c r="C15" s="3" t="s">
        <v>17</v>
      </c>
      <c r="D15" s="3">
        <v>60</v>
      </c>
      <c r="E15" s="3" t="s">
        <v>18</v>
      </c>
      <c r="F15" s="5">
        <v>87.420699999999997</v>
      </c>
      <c r="G15" s="7">
        <v>6189.38</v>
      </c>
    </row>
    <row r="16" spans="1:7" x14ac:dyDescent="0.3">
      <c r="A16" s="3" t="s">
        <v>7</v>
      </c>
      <c r="B16" s="4">
        <v>44593</v>
      </c>
      <c r="C16" s="3" t="s">
        <v>8</v>
      </c>
      <c r="D16" s="3">
        <v>120</v>
      </c>
      <c r="E16" s="3" t="s">
        <v>9</v>
      </c>
      <c r="F16" s="5">
        <v>36.641800000000003</v>
      </c>
      <c r="G16" s="6">
        <v>5188.47</v>
      </c>
    </row>
    <row r="17" spans="1:7" x14ac:dyDescent="0.3">
      <c r="A17" s="3" t="s">
        <v>27</v>
      </c>
      <c r="B17" s="4">
        <v>44593</v>
      </c>
      <c r="C17" s="3" t="s">
        <v>28</v>
      </c>
      <c r="D17" s="3">
        <v>6</v>
      </c>
      <c r="E17" s="3" t="s">
        <v>29</v>
      </c>
      <c r="F17" s="5">
        <v>659.76</v>
      </c>
      <c r="G17" s="5">
        <v>4671.1099999999997</v>
      </c>
    </row>
    <row r="18" spans="1:7" x14ac:dyDescent="0.3">
      <c r="A18" s="3" t="s">
        <v>27</v>
      </c>
      <c r="B18" s="4">
        <v>44593</v>
      </c>
      <c r="C18" s="3" t="s">
        <v>30</v>
      </c>
      <c r="D18" s="3">
        <v>10</v>
      </c>
      <c r="E18" s="3" t="s">
        <v>29</v>
      </c>
      <c r="F18" s="5">
        <v>509.82</v>
      </c>
      <c r="G18" s="5">
        <v>6015.83</v>
      </c>
    </row>
    <row r="19" spans="1:7" x14ac:dyDescent="0.3">
      <c r="A19" s="3" t="s">
        <v>27</v>
      </c>
      <c r="B19" s="4">
        <v>44593</v>
      </c>
      <c r="C19" s="9" t="s">
        <v>31</v>
      </c>
      <c r="D19" s="3">
        <v>200</v>
      </c>
      <c r="E19" s="3" t="s">
        <v>29</v>
      </c>
      <c r="F19" s="5">
        <v>160.28</v>
      </c>
      <c r="G19" s="5">
        <v>37826.19</v>
      </c>
    </row>
    <row r="20" spans="1:7" x14ac:dyDescent="0.3">
      <c r="A20" s="3" t="s">
        <v>27</v>
      </c>
      <c r="B20" s="4">
        <v>44593</v>
      </c>
      <c r="C20" s="9" t="s">
        <v>32</v>
      </c>
      <c r="D20" s="3">
        <v>475</v>
      </c>
      <c r="E20" s="3" t="s">
        <v>29</v>
      </c>
      <c r="F20" s="5">
        <v>129.47999999999999</v>
      </c>
      <c r="G20" s="5">
        <v>72575.12</v>
      </c>
    </row>
    <row r="21" spans="1:7" x14ac:dyDescent="0.3">
      <c r="A21" s="3" t="s">
        <v>27</v>
      </c>
      <c r="B21" s="4">
        <v>44593</v>
      </c>
      <c r="C21" s="10" t="s">
        <v>33</v>
      </c>
      <c r="D21" s="3">
        <v>200</v>
      </c>
      <c r="E21" s="3" t="s">
        <v>29</v>
      </c>
      <c r="F21" s="5">
        <v>204.79</v>
      </c>
      <c r="G21" s="5">
        <v>48331.1</v>
      </c>
    </row>
    <row r="22" spans="1:7" x14ac:dyDescent="0.3">
      <c r="A22" s="3" t="s">
        <v>34</v>
      </c>
      <c r="B22" s="4">
        <v>44595</v>
      </c>
      <c r="C22" s="3" t="s">
        <v>35</v>
      </c>
      <c r="D22" s="3">
        <v>640</v>
      </c>
      <c r="E22" s="3" t="s">
        <v>29</v>
      </c>
      <c r="F22" s="3">
        <v>22.23</v>
      </c>
      <c r="G22" s="5">
        <v>16788.099999999999</v>
      </c>
    </row>
    <row r="23" spans="1:7" x14ac:dyDescent="0.3">
      <c r="A23" s="3" t="s">
        <v>27</v>
      </c>
      <c r="B23" s="4">
        <v>44596</v>
      </c>
      <c r="C23" s="10" t="s">
        <v>33</v>
      </c>
      <c r="D23" s="11">
        <v>1300</v>
      </c>
      <c r="E23" s="3" t="s">
        <v>29</v>
      </c>
      <c r="F23" s="5">
        <v>212.49</v>
      </c>
      <c r="G23" s="5">
        <v>325962.09999999998</v>
      </c>
    </row>
    <row r="24" spans="1:7" x14ac:dyDescent="0.3">
      <c r="A24" s="3" t="s">
        <v>25</v>
      </c>
      <c r="B24" s="12">
        <v>44599</v>
      </c>
      <c r="C24" s="3" t="s">
        <v>26</v>
      </c>
      <c r="D24" s="3">
        <v>358</v>
      </c>
      <c r="E24" s="3" t="s">
        <v>9</v>
      </c>
      <c r="F24" s="5">
        <v>21.692799999999998</v>
      </c>
      <c r="G24" s="5">
        <v>9163.9</v>
      </c>
    </row>
    <row r="25" spans="1:7" x14ac:dyDescent="0.3">
      <c r="A25" s="3" t="s">
        <v>19</v>
      </c>
      <c r="B25" s="4">
        <v>44599</v>
      </c>
      <c r="C25" s="3" t="s">
        <v>20</v>
      </c>
      <c r="D25" s="3">
        <v>100</v>
      </c>
      <c r="E25" s="3" t="s">
        <v>9</v>
      </c>
      <c r="F25" s="8">
        <v>30.31</v>
      </c>
      <c r="G25" s="5">
        <v>3124.9</v>
      </c>
    </row>
    <row r="26" spans="1:7" x14ac:dyDescent="0.3">
      <c r="A26" s="3" t="s">
        <v>12</v>
      </c>
      <c r="B26" s="4">
        <v>44601</v>
      </c>
      <c r="C26" s="3" t="s">
        <v>13</v>
      </c>
      <c r="D26" s="3">
        <v>25</v>
      </c>
      <c r="E26" s="3" t="s">
        <v>14</v>
      </c>
      <c r="F26" s="5">
        <v>218.29640000000001</v>
      </c>
      <c r="G26" s="5">
        <f>D26*F26</f>
        <v>5457.41</v>
      </c>
    </row>
    <row r="27" spans="1:7" x14ac:dyDescent="0.3">
      <c r="A27" s="3" t="s">
        <v>12</v>
      </c>
      <c r="B27" s="4">
        <v>44601</v>
      </c>
      <c r="C27" s="3" t="s">
        <v>36</v>
      </c>
      <c r="D27" s="3">
        <v>19.07</v>
      </c>
      <c r="E27" s="3" t="s">
        <v>37</v>
      </c>
      <c r="F27" s="5">
        <v>1436.8580899999999</v>
      </c>
      <c r="G27" s="13">
        <v>32328.799999999999</v>
      </c>
    </row>
    <row r="28" spans="1:7" x14ac:dyDescent="0.3">
      <c r="A28" s="3" t="s">
        <v>27</v>
      </c>
      <c r="B28" s="4">
        <v>44601</v>
      </c>
      <c r="C28" s="9" t="s">
        <v>31</v>
      </c>
      <c r="D28" s="3">
        <v>237</v>
      </c>
      <c r="E28" s="3" t="s">
        <v>29</v>
      </c>
      <c r="F28" s="5">
        <v>168.48</v>
      </c>
      <c r="G28" s="5">
        <v>47116.87</v>
      </c>
    </row>
    <row r="29" spans="1:7" x14ac:dyDescent="0.3">
      <c r="A29" s="3" t="s">
        <v>27</v>
      </c>
      <c r="B29" s="4">
        <v>44601</v>
      </c>
      <c r="C29" s="9" t="s">
        <v>31</v>
      </c>
      <c r="D29" s="3">
        <v>600</v>
      </c>
      <c r="E29" s="3" t="s">
        <v>29</v>
      </c>
      <c r="F29" s="5">
        <v>168.48</v>
      </c>
      <c r="G29" s="5">
        <v>119283.21</v>
      </c>
    </row>
    <row r="30" spans="1:7" x14ac:dyDescent="0.3">
      <c r="A30" s="3" t="s">
        <v>10</v>
      </c>
      <c r="B30" s="4">
        <v>44606</v>
      </c>
      <c r="C30" s="3" t="s">
        <v>11</v>
      </c>
      <c r="D30" s="3">
        <v>300</v>
      </c>
      <c r="E30" s="3" t="s">
        <v>9</v>
      </c>
      <c r="F30" s="5">
        <v>28.48</v>
      </c>
      <c r="G30" s="6">
        <v>10081.92</v>
      </c>
    </row>
    <row r="31" spans="1:7" x14ac:dyDescent="0.3">
      <c r="A31" s="3" t="s">
        <v>19</v>
      </c>
      <c r="B31" s="4">
        <v>44606</v>
      </c>
      <c r="C31" s="3" t="s">
        <v>38</v>
      </c>
      <c r="D31" s="3">
        <v>550</v>
      </c>
      <c r="E31" s="3" t="s">
        <v>9</v>
      </c>
      <c r="F31" s="3">
        <v>32.44</v>
      </c>
      <c r="G31" s="5">
        <v>17842</v>
      </c>
    </row>
    <row r="32" spans="1:7" x14ac:dyDescent="0.3">
      <c r="A32" s="3" t="s">
        <v>12</v>
      </c>
      <c r="B32" s="4">
        <v>44607</v>
      </c>
      <c r="C32" s="3" t="s">
        <v>39</v>
      </c>
      <c r="D32" s="3">
        <v>5</v>
      </c>
      <c r="E32" s="3" t="s">
        <v>14</v>
      </c>
      <c r="F32" s="5">
        <v>384.44</v>
      </c>
      <c r="G32" s="5">
        <f>D32*F32</f>
        <v>1922.2</v>
      </c>
    </row>
    <row r="33" spans="1:7" x14ac:dyDescent="0.3">
      <c r="A33" s="3" t="s">
        <v>12</v>
      </c>
      <c r="B33" s="4">
        <v>44607</v>
      </c>
      <c r="C33" s="3" t="s">
        <v>16</v>
      </c>
      <c r="D33" s="3">
        <v>5</v>
      </c>
      <c r="E33" s="3" t="s">
        <v>14</v>
      </c>
      <c r="F33" s="5">
        <v>384.44</v>
      </c>
      <c r="G33" s="5">
        <f>D33*F33</f>
        <v>1922.2</v>
      </c>
    </row>
    <row r="34" spans="1:7" x14ac:dyDescent="0.3">
      <c r="A34" s="3" t="s">
        <v>12</v>
      </c>
      <c r="B34" s="4">
        <v>44607</v>
      </c>
      <c r="C34" s="3" t="s">
        <v>40</v>
      </c>
      <c r="D34" s="3">
        <v>5</v>
      </c>
      <c r="E34" s="3" t="s">
        <v>14</v>
      </c>
      <c r="F34" s="5">
        <v>215.28639999999999</v>
      </c>
      <c r="G34" s="5">
        <f>D34*F34</f>
        <v>1076.432</v>
      </c>
    </row>
    <row r="35" spans="1:7" x14ac:dyDescent="0.3">
      <c r="A35" s="3" t="s">
        <v>25</v>
      </c>
      <c r="B35" s="4">
        <v>44608</v>
      </c>
      <c r="C35" s="3" t="s">
        <v>26</v>
      </c>
      <c r="D35" s="3">
        <v>343</v>
      </c>
      <c r="E35" s="3" t="s">
        <v>9</v>
      </c>
      <c r="F35" s="5">
        <v>21.804320000000001</v>
      </c>
      <c r="G35" s="5">
        <v>8825.08</v>
      </c>
    </row>
    <row r="36" spans="1:7" x14ac:dyDescent="0.3">
      <c r="A36" s="3" t="s">
        <v>7</v>
      </c>
      <c r="B36" s="4">
        <v>44609</v>
      </c>
      <c r="C36" s="3" t="s">
        <v>41</v>
      </c>
      <c r="D36" s="3">
        <v>300</v>
      </c>
      <c r="E36" s="3" t="s">
        <v>42</v>
      </c>
      <c r="F36" s="8">
        <v>30.466000000000001</v>
      </c>
      <c r="G36" s="5">
        <v>10784.98</v>
      </c>
    </row>
    <row r="37" spans="1:7" x14ac:dyDescent="0.3">
      <c r="A37" s="3" t="s">
        <v>22</v>
      </c>
      <c r="B37" s="4">
        <v>44611</v>
      </c>
      <c r="C37" s="3" t="s">
        <v>43</v>
      </c>
      <c r="D37" s="3">
        <v>300</v>
      </c>
      <c r="E37" s="3" t="s">
        <v>24</v>
      </c>
      <c r="F37" s="5">
        <v>41.885366670000003</v>
      </c>
      <c r="G37" s="5">
        <v>14827.42</v>
      </c>
    </row>
    <row r="38" spans="1:7" x14ac:dyDescent="0.3">
      <c r="A38" s="3" t="s">
        <v>12</v>
      </c>
      <c r="B38" s="4">
        <v>44615</v>
      </c>
      <c r="C38" s="3" t="s">
        <v>13</v>
      </c>
      <c r="D38" s="3">
        <v>50</v>
      </c>
      <c r="E38" s="3" t="s">
        <v>14</v>
      </c>
      <c r="F38" s="5">
        <v>218.6268</v>
      </c>
      <c r="G38" s="5">
        <f>D38*F38</f>
        <v>10931.34</v>
      </c>
    </row>
    <row r="39" spans="1:7" x14ac:dyDescent="0.3">
      <c r="A39" s="3" t="s">
        <v>12</v>
      </c>
      <c r="B39" s="4">
        <v>44615</v>
      </c>
      <c r="C39" s="3" t="s">
        <v>21</v>
      </c>
      <c r="D39" s="3">
        <v>25</v>
      </c>
      <c r="E39" s="3" t="s">
        <v>14</v>
      </c>
      <c r="F39" s="5">
        <v>218.6268</v>
      </c>
      <c r="G39" s="5">
        <f>D39*F39</f>
        <v>5465.67</v>
      </c>
    </row>
    <row r="40" spans="1:7" x14ac:dyDescent="0.3">
      <c r="A40" s="3" t="s">
        <v>12</v>
      </c>
      <c r="B40" s="4">
        <v>44615</v>
      </c>
      <c r="C40" s="3" t="s">
        <v>40</v>
      </c>
      <c r="D40" s="3">
        <v>25</v>
      </c>
      <c r="E40" s="3" t="s">
        <v>14</v>
      </c>
      <c r="F40" s="5">
        <v>218.6268</v>
      </c>
      <c r="G40" s="5">
        <f>D40*F40</f>
        <v>5465.67</v>
      </c>
    </row>
    <row r="41" spans="1:7" x14ac:dyDescent="0.3">
      <c r="A41" s="3" t="s">
        <v>12</v>
      </c>
      <c r="B41" s="4">
        <v>44617</v>
      </c>
      <c r="C41" s="3" t="s">
        <v>44</v>
      </c>
      <c r="D41" s="3">
        <v>1</v>
      </c>
      <c r="E41" s="3" t="s">
        <v>29</v>
      </c>
      <c r="F41" s="5">
        <v>4964.7740000000003</v>
      </c>
      <c r="G41" s="5">
        <v>5858.4340000000002</v>
      </c>
    </row>
    <row r="42" spans="1:7" x14ac:dyDescent="0.3">
      <c r="A42" s="3" t="s">
        <v>12</v>
      </c>
      <c r="B42" s="4">
        <v>44617</v>
      </c>
      <c r="C42" s="3" t="s">
        <v>36</v>
      </c>
      <c r="D42" s="3">
        <v>19.2</v>
      </c>
      <c r="E42" s="3" t="s">
        <v>37</v>
      </c>
      <c r="F42" s="5">
        <v>1475.8191099999999</v>
      </c>
      <c r="G42" s="13">
        <v>33434.410000000003</v>
      </c>
    </row>
    <row r="43" spans="1:7" x14ac:dyDescent="0.3">
      <c r="A43" s="3" t="s">
        <v>19</v>
      </c>
      <c r="B43" s="4">
        <v>44617</v>
      </c>
      <c r="C43" s="3" t="s">
        <v>38</v>
      </c>
      <c r="D43" s="3">
        <v>1100</v>
      </c>
      <c r="E43" s="3" t="s">
        <v>9</v>
      </c>
      <c r="F43" s="3">
        <v>34.22</v>
      </c>
      <c r="G43" s="5">
        <v>37642</v>
      </c>
    </row>
    <row r="44" spans="1:7" x14ac:dyDescent="0.3">
      <c r="A44" s="3" t="s">
        <v>19</v>
      </c>
      <c r="B44" s="4">
        <v>44617</v>
      </c>
      <c r="C44" s="3" t="s">
        <v>20</v>
      </c>
      <c r="D44" s="14">
        <v>1000</v>
      </c>
      <c r="E44" s="3" t="s">
        <v>9</v>
      </c>
      <c r="F44" s="8">
        <v>31.18</v>
      </c>
      <c r="G44" s="15">
        <v>32119</v>
      </c>
    </row>
    <row r="45" spans="1:7" x14ac:dyDescent="0.3">
      <c r="A45" s="3" t="s">
        <v>19</v>
      </c>
      <c r="B45" s="4">
        <v>44620</v>
      </c>
      <c r="C45" s="3" t="s">
        <v>38</v>
      </c>
      <c r="D45" s="3">
        <v>2200</v>
      </c>
      <c r="E45" s="3" t="s">
        <v>9</v>
      </c>
      <c r="F45" s="3">
        <v>33.76</v>
      </c>
      <c r="G45" s="5">
        <v>74272</v>
      </c>
    </row>
    <row r="46" spans="1:7" x14ac:dyDescent="0.3">
      <c r="A46" s="3" t="s">
        <v>25</v>
      </c>
      <c r="B46" s="4">
        <v>44623</v>
      </c>
      <c r="C46" s="3" t="s">
        <v>26</v>
      </c>
      <c r="D46" s="3">
        <v>316</v>
      </c>
      <c r="E46" s="3" t="s">
        <v>9</v>
      </c>
      <c r="F46" s="5">
        <v>22.50224</v>
      </c>
      <c r="G46" s="5">
        <v>8390.64</v>
      </c>
    </row>
    <row r="47" spans="1:7" x14ac:dyDescent="0.3">
      <c r="A47" s="3" t="s">
        <v>12</v>
      </c>
      <c r="B47" s="4">
        <v>44634</v>
      </c>
      <c r="C47" s="3" t="s">
        <v>15</v>
      </c>
      <c r="D47" s="3">
        <v>50</v>
      </c>
      <c r="E47" s="3" t="s">
        <v>14</v>
      </c>
      <c r="F47" s="5">
        <v>230.01859999999999</v>
      </c>
      <c r="G47" s="5">
        <f>D47*F47</f>
        <v>11500.93</v>
      </c>
    </row>
    <row r="48" spans="1:7" x14ac:dyDescent="0.3">
      <c r="A48" s="3" t="s">
        <v>12</v>
      </c>
      <c r="B48" s="4">
        <v>44634</v>
      </c>
      <c r="C48" s="3" t="s">
        <v>13</v>
      </c>
      <c r="D48" s="3">
        <v>25</v>
      </c>
      <c r="E48" s="3" t="s">
        <v>14</v>
      </c>
      <c r="F48" s="5">
        <v>230.01859999999999</v>
      </c>
      <c r="G48" s="5">
        <f>D48*F48</f>
        <v>5750.4650000000001</v>
      </c>
    </row>
    <row r="49" spans="1:7" x14ac:dyDescent="0.3">
      <c r="A49" s="3" t="s">
        <v>12</v>
      </c>
      <c r="B49" s="4">
        <v>44634</v>
      </c>
      <c r="C49" s="3" t="s">
        <v>16</v>
      </c>
      <c r="D49" s="3">
        <v>5</v>
      </c>
      <c r="E49" s="3" t="s">
        <v>14</v>
      </c>
      <c r="F49" s="5">
        <v>410.7475</v>
      </c>
      <c r="G49" s="5">
        <f>D49*F49</f>
        <v>2053.7375000000002</v>
      </c>
    </row>
    <row r="50" spans="1:7" x14ac:dyDescent="0.3">
      <c r="A50" s="3" t="s">
        <v>12</v>
      </c>
      <c r="B50" s="4">
        <v>44634</v>
      </c>
      <c r="C50" s="3" t="s">
        <v>39</v>
      </c>
      <c r="D50" s="3">
        <v>5</v>
      </c>
      <c r="E50" s="3" t="s">
        <v>14</v>
      </c>
      <c r="F50" s="5">
        <v>410.7475</v>
      </c>
      <c r="G50" s="5">
        <f>D50*F50</f>
        <v>2053.7375000000002</v>
      </c>
    </row>
    <row r="51" spans="1:7" x14ac:dyDescent="0.3">
      <c r="A51" s="3" t="s">
        <v>12</v>
      </c>
      <c r="B51" s="4">
        <v>44634</v>
      </c>
      <c r="C51" s="3" t="s">
        <v>17</v>
      </c>
      <c r="D51" s="3">
        <v>60</v>
      </c>
      <c r="E51" s="3" t="s">
        <v>18</v>
      </c>
      <c r="F51" s="5">
        <v>94.47193</v>
      </c>
      <c r="G51" s="7">
        <v>6688.62</v>
      </c>
    </row>
    <row r="52" spans="1:7" x14ac:dyDescent="0.3">
      <c r="A52" s="3" t="s">
        <v>25</v>
      </c>
      <c r="B52" s="4">
        <v>44641</v>
      </c>
      <c r="C52" s="3" t="s">
        <v>26</v>
      </c>
      <c r="D52" s="3">
        <v>313</v>
      </c>
      <c r="E52" s="3" t="s">
        <v>9</v>
      </c>
      <c r="F52" s="5">
        <v>29.685400000000001</v>
      </c>
      <c r="G52" s="5">
        <v>10964.01</v>
      </c>
    </row>
    <row r="53" spans="1:7" x14ac:dyDescent="0.3">
      <c r="A53" s="3" t="s">
        <v>12</v>
      </c>
      <c r="B53" s="4">
        <v>44643</v>
      </c>
      <c r="C53" s="3" t="s">
        <v>45</v>
      </c>
      <c r="D53" s="3">
        <v>300</v>
      </c>
      <c r="E53" s="3" t="s">
        <v>24</v>
      </c>
      <c r="F53" s="5">
        <v>37.55256</v>
      </c>
      <c r="G53" s="5">
        <v>13293.61</v>
      </c>
    </row>
    <row r="54" spans="1:7" x14ac:dyDescent="0.3">
      <c r="A54" s="3" t="s">
        <v>25</v>
      </c>
      <c r="B54" s="4">
        <v>44645</v>
      </c>
      <c r="C54" s="3" t="s">
        <v>26</v>
      </c>
      <c r="D54" s="3">
        <v>512</v>
      </c>
      <c r="E54" s="3" t="s">
        <v>9</v>
      </c>
      <c r="F54" s="5">
        <v>29.700199999999999</v>
      </c>
      <c r="G54" s="5">
        <v>17943.669999999998</v>
      </c>
    </row>
    <row r="55" spans="1:7" x14ac:dyDescent="0.3">
      <c r="A55" s="3" t="s">
        <v>12</v>
      </c>
      <c r="B55" s="4">
        <v>44650</v>
      </c>
      <c r="C55" s="3" t="s">
        <v>44</v>
      </c>
      <c r="D55" s="3">
        <v>1</v>
      </c>
      <c r="E55" s="3" t="s">
        <v>29</v>
      </c>
      <c r="F55" s="5">
        <v>5073.3360000000002</v>
      </c>
      <c r="G55" s="5">
        <v>5986.5360000000001</v>
      </c>
    </row>
    <row r="56" spans="1:7" x14ac:dyDescent="0.3">
      <c r="A56" s="3" t="s">
        <v>12</v>
      </c>
      <c r="B56" s="4">
        <v>44650</v>
      </c>
      <c r="C56" s="3" t="s">
        <v>36</v>
      </c>
      <c r="D56" s="3">
        <v>16.829999999999998</v>
      </c>
      <c r="E56" s="3" t="s">
        <v>37</v>
      </c>
      <c r="F56" s="5">
        <v>1554.732</v>
      </c>
      <c r="G56" s="13">
        <v>30879.72</v>
      </c>
    </row>
    <row r="57" spans="1:7" x14ac:dyDescent="0.3">
      <c r="A57" s="3" t="s">
        <v>12</v>
      </c>
      <c r="B57" s="4">
        <v>44651</v>
      </c>
      <c r="C57" s="3" t="s">
        <v>46</v>
      </c>
      <c r="D57" s="3">
        <v>180</v>
      </c>
      <c r="E57" s="3" t="s">
        <v>42</v>
      </c>
      <c r="F57" s="8">
        <v>24.980139999999999</v>
      </c>
      <c r="G57" s="8">
        <v>5305.79</v>
      </c>
    </row>
    <row r="58" spans="1:7" x14ac:dyDescent="0.3">
      <c r="A58" s="3" t="s">
        <v>12</v>
      </c>
      <c r="B58" s="4">
        <v>44655</v>
      </c>
      <c r="C58" s="3" t="s">
        <v>40</v>
      </c>
      <c r="D58" s="3">
        <v>5</v>
      </c>
      <c r="E58" s="3" t="s">
        <v>14</v>
      </c>
      <c r="F58" s="5">
        <v>227.75200000000001</v>
      </c>
      <c r="G58" s="5">
        <f>D58*F58</f>
        <v>1138.76</v>
      </c>
    </row>
    <row r="59" spans="1:7" x14ac:dyDescent="0.3">
      <c r="A59" s="3" t="s">
        <v>12</v>
      </c>
      <c r="B59" s="4">
        <v>44655</v>
      </c>
      <c r="C59" s="3" t="s">
        <v>13</v>
      </c>
      <c r="D59" s="3">
        <v>50</v>
      </c>
      <c r="E59" s="3" t="s">
        <v>14</v>
      </c>
      <c r="F59" s="5">
        <v>227.75200000000001</v>
      </c>
      <c r="G59" s="5">
        <f>D59*F59</f>
        <v>11387.6</v>
      </c>
    </row>
    <row r="60" spans="1:7" x14ac:dyDescent="0.3">
      <c r="A60" s="3" t="s">
        <v>12</v>
      </c>
      <c r="B60" s="4">
        <v>44655</v>
      </c>
      <c r="C60" s="3" t="s">
        <v>21</v>
      </c>
      <c r="D60" s="3">
        <v>40</v>
      </c>
      <c r="E60" s="3" t="s">
        <v>14</v>
      </c>
      <c r="F60" s="5">
        <v>227.75200000000001</v>
      </c>
      <c r="G60" s="5">
        <f>D60*F60</f>
        <v>9110.08</v>
      </c>
    </row>
    <row r="61" spans="1:7" x14ac:dyDescent="0.3">
      <c r="A61" s="3" t="s">
        <v>12</v>
      </c>
      <c r="B61" s="4">
        <v>44655</v>
      </c>
      <c r="C61" s="3" t="s">
        <v>16</v>
      </c>
      <c r="D61" s="3">
        <v>5</v>
      </c>
      <c r="E61" s="3" t="s">
        <v>14</v>
      </c>
      <c r="F61" s="5">
        <v>406.7</v>
      </c>
      <c r="G61" s="5">
        <f>D61*F61</f>
        <v>2033.5</v>
      </c>
    </row>
    <row r="62" spans="1:7" x14ac:dyDescent="0.3">
      <c r="A62" s="3" t="s">
        <v>27</v>
      </c>
      <c r="B62" s="4">
        <v>44655</v>
      </c>
      <c r="C62" s="10" t="s">
        <v>33</v>
      </c>
      <c r="D62" s="11">
        <v>2400</v>
      </c>
      <c r="E62" s="3" t="s">
        <v>29</v>
      </c>
      <c r="F62" s="5">
        <v>260.22000000000003</v>
      </c>
      <c r="G62" s="5">
        <v>736938.01</v>
      </c>
    </row>
    <row r="63" spans="1:7" x14ac:dyDescent="0.3">
      <c r="A63" s="3" t="s">
        <v>27</v>
      </c>
      <c r="B63" s="4">
        <v>44665</v>
      </c>
      <c r="C63" s="3" t="s">
        <v>30</v>
      </c>
      <c r="D63" s="3">
        <v>10</v>
      </c>
      <c r="E63" s="3" t="s">
        <v>29</v>
      </c>
      <c r="F63" s="5">
        <v>537.19000000000005</v>
      </c>
      <c r="G63" s="5">
        <v>6338.84</v>
      </c>
    </row>
    <row r="64" spans="1:7" x14ac:dyDescent="0.3">
      <c r="A64" s="3" t="s">
        <v>25</v>
      </c>
      <c r="B64" s="4">
        <v>44669</v>
      </c>
      <c r="C64" s="3" t="s">
        <v>26</v>
      </c>
      <c r="D64" s="3">
        <v>550</v>
      </c>
      <c r="E64" s="3" t="s">
        <v>9</v>
      </c>
      <c r="F64" s="5">
        <v>29.288799999999998</v>
      </c>
      <c r="G64" s="5">
        <v>19008.43</v>
      </c>
    </row>
    <row r="65" spans="1:7" x14ac:dyDescent="0.3">
      <c r="A65" s="3" t="s">
        <v>12</v>
      </c>
      <c r="B65" s="4">
        <v>44669</v>
      </c>
      <c r="C65" s="3" t="s">
        <v>47</v>
      </c>
      <c r="D65" s="3">
        <v>300</v>
      </c>
      <c r="E65" s="3" t="s">
        <v>42</v>
      </c>
      <c r="F65" s="8">
        <v>23.466239999999999</v>
      </c>
      <c r="G65" s="8">
        <v>8307.0499999999993</v>
      </c>
    </row>
    <row r="66" spans="1:7" x14ac:dyDescent="0.3">
      <c r="A66" s="3" t="s">
        <v>12</v>
      </c>
      <c r="B66" s="4">
        <v>44670</v>
      </c>
      <c r="C66" s="3" t="s">
        <v>17</v>
      </c>
      <c r="D66" s="3">
        <v>30</v>
      </c>
      <c r="E66" s="3" t="s">
        <v>18</v>
      </c>
      <c r="F66" s="5">
        <v>91.099549999999994</v>
      </c>
      <c r="G66" s="7">
        <v>3224.93</v>
      </c>
    </row>
    <row r="67" spans="1:7" x14ac:dyDescent="0.3">
      <c r="A67" s="3" t="s">
        <v>7</v>
      </c>
      <c r="B67" s="4">
        <v>44672</v>
      </c>
      <c r="C67" s="3" t="s">
        <v>8</v>
      </c>
      <c r="D67" s="3">
        <v>180</v>
      </c>
      <c r="E67" s="3" t="s">
        <v>9</v>
      </c>
      <c r="F67" s="5">
        <v>38.834299999999999</v>
      </c>
      <c r="G67" s="6">
        <v>8248.41</v>
      </c>
    </row>
    <row r="68" spans="1:7" x14ac:dyDescent="0.3">
      <c r="A68" s="3" t="s">
        <v>12</v>
      </c>
      <c r="B68" s="4">
        <v>44676</v>
      </c>
      <c r="C68" s="3" t="s">
        <v>16</v>
      </c>
      <c r="D68" s="3">
        <v>5</v>
      </c>
      <c r="E68" s="3" t="s">
        <v>14</v>
      </c>
      <c r="F68" s="5">
        <v>398.85750000000002</v>
      </c>
      <c r="G68" s="5">
        <f>D68*F68</f>
        <v>1994.2875000000001</v>
      </c>
    </row>
    <row r="69" spans="1:7" x14ac:dyDescent="0.3">
      <c r="A69" s="3" t="s">
        <v>12</v>
      </c>
      <c r="B69" s="4">
        <v>44676</v>
      </c>
      <c r="C69" s="3" t="s">
        <v>36</v>
      </c>
      <c r="D69" s="3">
        <v>19.329999999999998</v>
      </c>
      <c r="E69" s="3" t="s">
        <v>37</v>
      </c>
      <c r="F69" s="5">
        <v>1515.6585</v>
      </c>
      <c r="G69" s="13">
        <v>34572.160000000003</v>
      </c>
    </row>
    <row r="70" spans="1:7" x14ac:dyDescent="0.3">
      <c r="A70" s="3" t="s">
        <v>48</v>
      </c>
      <c r="B70" s="4">
        <v>44677</v>
      </c>
      <c r="C70" s="3" t="s">
        <v>49</v>
      </c>
      <c r="D70" s="3">
        <v>510</v>
      </c>
      <c r="E70" s="3" t="s">
        <v>42</v>
      </c>
      <c r="F70" s="8">
        <v>25.4056</v>
      </c>
      <c r="G70" s="5">
        <v>15288.23</v>
      </c>
    </row>
    <row r="71" spans="1:7" x14ac:dyDescent="0.3">
      <c r="A71" s="3" t="s">
        <v>12</v>
      </c>
      <c r="B71" s="4">
        <v>44678</v>
      </c>
      <c r="C71" s="3" t="s">
        <v>13</v>
      </c>
      <c r="D71" s="3">
        <v>25</v>
      </c>
      <c r="E71" s="3" t="s">
        <v>14</v>
      </c>
      <c r="F71" s="5">
        <v>221.62</v>
      </c>
      <c r="G71" s="5">
        <f>D71*F71</f>
        <v>5540.5</v>
      </c>
    </row>
    <row r="72" spans="1:7" x14ac:dyDescent="0.3">
      <c r="A72" s="3" t="s">
        <v>12</v>
      </c>
      <c r="B72" s="4">
        <v>44678</v>
      </c>
      <c r="C72" s="3" t="s">
        <v>21</v>
      </c>
      <c r="D72" s="3">
        <v>25</v>
      </c>
      <c r="E72" s="3" t="s">
        <v>14</v>
      </c>
      <c r="F72" s="5">
        <v>221.62</v>
      </c>
      <c r="G72" s="5">
        <f>D72*F72</f>
        <v>5540.5</v>
      </c>
    </row>
    <row r="73" spans="1:7" x14ac:dyDescent="0.3">
      <c r="A73" s="3" t="s">
        <v>12</v>
      </c>
      <c r="B73" s="4">
        <v>44678</v>
      </c>
      <c r="C73" s="3" t="s">
        <v>16</v>
      </c>
      <c r="D73" s="3">
        <v>5</v>
      </c>
      <c r="E73" s="3" t="s">
        <v>14</v>
      </c>
      <c r="F73" s="5">
        <v>395.75</v>
      </c>
      <c r="G73" s="5">
        <f>D73*F73</f>
        <v>1978.75</v>
      </c>
    </row>
    <row r="74" spans="1:7" x14ac:dyDescent="0.3">
      <c r="A74" s="3" t="s">
        <v>12</v>
      </c>
      <c r="B74" s="4">
        <v>44678</v>
      </c>
      <c r="C74" s="3" t="s">
        <v>39</v>
      </c>
      <c r="D74" s="3">
        <v>5</v>
      </c>
      <c r="E74" s="3" t="s">
        <v>14</v>
      </c>
      <c r="F74" s="5">
        <v>395.75</v>
      </c>
      <c r="G74" s="5">
        <f>D74*F74</f>
        <v>1978.75</v>
      </c>
    </row>
    <row r="75" spans="1:7" x14ac:dyDescent="0.3">
      <c r="A75" s="3" t="s">
        <v>12</v>
      </c>
      <c r="B75" s="4">
        <v>44678</v>
      </c>
      <c r="C75" s="3" t="s">
        <v>50</v>
      </c>
      <c r="D75" s="3">
        <v>5</v>
      </c>
      <c r="E75" s="3" t="s">
        <v>14</v>
      </c>
      <c r="F75" s="5">
        <v>221.62</v>
      </c>
      <c r="G75" s="5">
        <f>D75*F75</f>
        <v>1108.0999999999999</v>
      </c>
    </row>
    <row r="76" spans="1:7" x14ac:dyDescent="0.3">
      <c r="A76" s="3" t="s">
        <v>25</v>
      </c>
      <c r="B76" s="4">
        <v>44678</v>
      </c>
      <c r="C76" s="3" t="s">
        <v>26</v>
      </c>
      <c r="D76" s="3">
        <v>508</v>
      </c>
      <c r="E76" s="3" t="s">
        <v>9</v>
      </c>
      <c r="F76" s="5">
        <v>29.587199999999999</v>
      </c>
      <c r="G76" s="5">
        <v>17735.75</v>
      </c>
    </row>
    <row r="77" spans="1:7" x14ac:dyDescent="0.3">
      <c r="A77" s="3" t="s">
        <v>12</v>
      </c>
      <c r="B77" s="4">
        <v>44679</v>
      </c>
      <c r="C77" s="3" t="s">
        <v>51</v>
      </c>
      <c r="D77" s="3">
        <v>1</v>
      </c>
      <c r="E77" s="3" t="s">
        <v>14</v>
      </c>
      <c r="F77" s="5">
        <v>220.44399999999999</v>
      </c>
      <c r="G77" s="5">
        <f t="shared" ref="G77:G88" si="0">D77*F77</f>
        <v>220.44399999999999</v>
      </c>
    </row>
    <row r="78" spans="1:7" x14ac:dyDescent="0.3">
      <c r="A78" s="3" t="s">
        <v>12</v>
      </c>
      <c r="B78" s="4">
        <v>44679</v>
      </c>
      <c r="C78" s="3" t="s">
        <v>52</v>
      </c>
      <c r="D78" s="3">
        <v>1</v>
      </c>
      <c r="E78" s="3" t="s">
        <v>14</v>
      </c>
      <c r="F78" s="5">
        <v>220.44399999999999</v>
      </c>
      <c r="G78" s="5">
        <f t="shared" si="0"/>
        <v>220.44399999999999</v>
      </c>
    </row>
    <row r="79" spans="1:7" x14ac:dyDescent="0.3">
      <c r="A79" s="3" t="s">
        <v>12</v>
      </c>
      <c r="B79" s="4">
        <v>44679</v>
      </c>
      <c r="C79" s="3" t="s">
        <v>53</v>
      </c>
      <c r="D79" s="3">
        <v>1</v>
      </c>
      <c r="E79" s="3" t="s">
        <v>14</v>
      </c>
      <c r="F79" s="5">
        <v>440.88799999999998</v>
      </c>
      <c r="G79" s="5">
        <f t="shared" si="0"/>
        <v>440.88799999999998</v>
      </c>
    </row>
    <row r="80" spans="1:7" x14ac:dyDescent="0.3">
      <c r="A80" s="3" t="s">
        <v>12</v>
      </c>
      <c r="B80" s="4">
        <v>44679</v>
      </c>
      <c r="C80" s="3" t="s">
        <v>54</v>
      </c>
      <c r="D80" s="3">
        <v>1</v>
      </c>
      <c r="E80" s="3" t="s">
        <v>14</v>
      </c>
      <c r="F80" s="5">
        <v>440.88799999999998</v>
      </c>
      <c r="G80" s="5">
        <f t="shared" si="0"/>
        <v>440.88799999999998</v>
      </c>
    </row>
    <row r="81" spans="1:7" x14ac:dyDescent="0.3">
      <c r="A81" s="3" t="s">
        <v>12</v>
      </c>
      <c r="B81" s="4">
        <v>44679</v>
      </c>
      <c r="C81" s="3" t="s">
        <v>55</v>
      </c>
      <c r="D81" s="3">
        <v>1</v>
      </c>
      <c r="E81" s="3" t="s">
        <v>14</v>
      </c>
      <c r="F81" s="5">
        <v>220.44399999999999</v>
      </c>
      <c r="G81" s="5">
        <f t="shared" si="0"/>
        <v>220.44399999999999</v>
      </c>
    </row>
    <row r="82" spans="1:7" x14ac:dyDescent="0.3">
      <c r="A82" s="3" t="s">
        <v>12</v>
      </c>
      <c r="B82" s="4">
        <v>44679</v>
      </c>
      <c r="C82" s="3" t="s">
        <v>56</v>
      </c>
      <c r="D82" s="3">
        <v>1</v>
      </c>
      <c r="E82" s="3" t="s">
        <v>14</v>
      </c>
      <c r="F82" s="5">
        <v>220.44399999999999</v>
      </c>
      <c r="G82" s="5">
        <f t="shared" si="0"/>
        <v>220.44399999999999</v>
      </c>
    </row>
    <row r="83" spans="1:7" x14ac:dyDescent="0.3">
      <c r="A83" s="3" t="s">
        <v>12</v>
      </c>
      <c r="B83" s="4">
        <v>44691</v>
      </c>
      <c r="C83" s="3" t="s">
        <v>52</v>
      </c>
      <c r="D83" s="3">
        <v>25</v>
      </c>
      <c r="E83" s="3" t="s">
        <v>14</v>
      </c>
      <c r="F83" s="5">
        <v>221.34979999999999</v>
      </c>
      <c r="G83" s="5">
        <f t="shared" si="0"/>
        <v>5533.7449999999999</v>
      </c>
    </row>
    <row r="84" spans="1:7" x14ac:dyDescent="0.3">
      <c r="A84" s="3" t="s">
        <v>12</v>
      </c>
      <c r="B84" s="4">
        <v>44691</v>
      </c>
      <c r="C84" s="3" t="s">
        <v>13</v>
      </c>
      <c r="D84" s="3">
        <v>50</v>
      </c>
      <c r="E84" s="3" t="s">
        <v>14</v>
      </c>
      <c r="F84" s="5">
        <v>221.34979999999999</v>
      </c>
      <c r="G84" s="5">
        <f t="shared" si="0"/>
        <v>11067.49</v>
      </c>
    </row>
    <row r="85" spans="1:7" x14ac:dyDescent="0.3">
      <c r="A85" s="3" t="s">
        <v>12</v>
      </c>
      <c r="B85" s="4">
        <v>44691</v>
      </c>
      <c r="C85" s="3" t="s">
        <v>21</v>
      </c>
      <c r="D85" s="3">
        <v>25</v>
      </c>
      <c r="E85" s="3" t="s">
        <v>14</v>
      </c>
      <c r="F85" s="5">
        <v>221.34979999999999</v>
      </c>
      <c r="G85" s="5">
        <f t="shared" si="0"/>
        <v>5533.7449999999999</v>
      </c>
    </row>
    <row r="86" spans="1:7" x14ac:dyDescent="0.3">
      <c r="A86" s="3" t="s">
        <v>12</v>
      </c>
      <c r="B86" s="4">
        <v>44691</v>
      </c>
      <c r="C86" s="3" t="s">
        <v>57</v>
      </c>
      <c r="D86" s="3">
        <v>50</v>
      </c>
      <c r="E86" s="3" t="s">
        <v>14</v>
      </c>
      <c r="F86" s="5">
        <v>221.34979999999999</v>
      </c>
      <c r="G86" s="5">
        <f t="shared" si="0"/>
        <v>11067.49</v>
      </c>
    </row>
    <row r="87" spans="1:7" x14ac:dyDescent="0.3">
      <c r="A87" s="3" t="s">
        <v>12</v>
      </c>
      <c r="B87" s="4">
        <v>44691</v>
      </c>
      <c r="C87" s="3" t="s">
        <v>16</v>
      </c>
      <c r="D87" s="3">
        <v>15</v>
      </c>
      <c r="E87" s="3" t="s">
        <v>14</v>
      </c>
      <c r="F87" s="5">
        <v>395.26749999999998</v>
      </c>
      <c r="G87" s="5">
        <f t="shared" si="0"/>
        <v>5929.0124999999998</v>
      </c>
    </row>
    <row r="88" spans="1:7" x14ac:dyDescent="0.3">
      <c r="A88" s="3" t="s">
        <v>12</v>
      </c>
      <c r="B88" s="4">
        <v>44691</v>
      </c>
      <c r="C88" s="3" t="s">
        <v>58</v>
      </c>
      <c r="D88" s="3">
        <v>15</v>
      </c>
      <c r="E88" s="3" t="s">
        <v>14</v>
      </c>
      <c r="F88" s="5">
        <v>395.26749999999998</v>
      </c>
      <c r="G88" s="5">
        <f t="shared" si="0"/>
        <v>5929.0124999999998</v>
      </c>
    </row>
    <row r="89" spans="1:7" x14ac:dyDescent="0.3">
      <c r="A89" s="3" t="s">
        <v>25</v>
      </c>
      <c r="B89" s="4">
        <v>44697</v>
      </c>
      <c r="C89" s="3" t="s">
        <v>26</v>
      </c>
      <c r="D89" s="3">
        <v>519</v>
      </c>
      <c r="E89" s="3" t="s">
        <v>9</v>
      </c>
      <c r="F89" s="5">
        <v>28.611360000000001</v>
      </c>
      <c r="G89" s="5">
        <v>16453.02</v>
      </c>
    </row>
    <row r="90" spans="1:7" x14ac:dyDescent="0.3">
      <c r="A90" s="3" t="s">
        <v>59</v>
      </c>
      <c r="B90" s="4">
        <v>44697</v>
      </c>
      <c r="C90" s="3" t="s">
        <v>60</v>
      </c>
      <c r="D90" s="3">
        <v>80</v>
      </c>
      <c r="E90" s="3" t="s">
        <v>42</v>
      </c>
      <c r="F90" s="8">
        <v>29.76</v>
      </c>
      <c r="G90" s="8">
        <v>3853.64</v>
      </c>
    </row>
    <row r="91" spans="1:7" x14ac:dyDescent="0.3">
      <c r="A91" s="3" t="s">
        <v>22</v>
      </c>
      <c r="B91" s="4">
        <v>44698</v>
      </c>
      <c r="C91" s="3" t="s">
        <v>61</v>
      </c>
      <c r="D91" s="3">
        <v>25</v>
      </c>
      <c r="E91" s="3" t="s">
        <v>42</v>
      </c>
      <c r="F91" s="5">
        <v>108.6648</v>
      </c>
      <c r="G91" s="6">
        <v>3205.61</v>
      </c>
    </row>
    <row r="92" spans="1:7" x14ac:dyDescent="0.3">
      <c r="A92" s="3" t="s">
        <v>59</v>
      </c>
      <c r="B92" s="4">
        <v>44704</v>
      </c>
      <c r="C92" s="3" t="s">
        <v>60</v>
      </c>
      <c r="D92" s="3">
        <v>320</v>
      </c>
      <c r="E92" s="3" t="s">
        <v>42</v>
      </c>
      <c r="F92" s="8">
        <v>31.27</v>
      </c>
      <c r="G92" s="8">
        <v>11807.55</v>
      </c>
    </row>
    <row r="93" spans="1:7" x14ac:dyDescent="0.3">
      <c r="A93" s="3" t="s">
        <v>12</v>
      </c>
      <c r="B93" s="4">
        <v>44705</v>
      </c>
      <c r="C93" s="3" t="s">
        <v>13</v>
      </c>
      <c r="D93" s="3">
        <v>40</v>
      </c>
      <c r="E93" s="3" t="s">
        <v>14</v>
      </c>
      <c r="F93" s="5">
        <v>236.95840000000001</v>
      </c>
      <c r="G93" s="5">
        <f>D93*F93</f>
        <v>9478.3360000000011</v>
      </c>
    </row>
    <row r="94" spans="1:7" x14ac:dyDescent="0.3">
      <c r="A94" s="3" t="s">
        <v>27</v>
      </c>
      <c r="B94" s="4">
        <v>44706</v>
      </c>
      <c r="C94" s="3" t="s">
        <v>28</v>
      </c>
      <c r="D94" s="3">
        <v>5</v>
      </c>
      <c r="E94" s="3" t="s">
        <v>29</v>
      </c>
      <c r="F94" s="5">
        <v>759.29</v>
      </c>
      <c r="G94" s="5">
        <v>4479.79</v>
      </c>
    </row>
    <row r="95" spans="1:7" x14ac:dyDescent="0.3">
      <c r="A95" s="3" t="s">
        <v>27</v>
      </c>
      <c r="B95" s="4">
        <v>44706</v>
      </c>
      <c r="C95" s="3" t="s">
        <v>30</v>
      </c>
      <c r="D95" s="3">
        <v>10</v>
      </c>
      <c r="E95" s="3" t="s">
        <v>29</v>
      </c>
      <c r="F95" s="5">
        <v>586.72</v>
      </c>
      <c r="G95" s="5">
        <v>6923.31</v>
      </c>
    </row>
    <row r="96" spans="1:7" x14ac:dyDescent="0.3">
      <c r="A96" s="3" t="s">
        <v>22</v>
      </c>
      <c r="B96" s="4">
        <v>44707</v>
      </c>
      <c r="C96" s="3" t="s">
        <v>61</v>
      </c>
      <c r="D96" s="3">
        <v>50</v>
      </c>
      <c r="E96" s="3" t="s">
        <v>42</v>
      </c>
      <c r="F96" s="5">
        <v>129.61799999999999</v>
      </c>
      <c r="G96" s="6">
        <v>7647.46</v>
      </c>
    </row>
    <row r="97" spans="1:7" x14ac:dyDescent="0.3">
      <c r="A97" s="3" t="s">
        <v>12</v>
      </c>
      <c r="B97" s="4">
        <v>44711</v>
      </c>
      <c r="C97" s="3" t="s">
        <v>36</v>
      </c>
      <c r="D97" s="3">
        <v>18.8</v>
      </c>
      <c r="E97" s="3" t="s">
        <v>37</v>
      </c>
      <c r="F97" s="5">
        <v>1670.5654999999999</v>
      </c>
      <c r="G97" s="13">
        <v>37068.699999999997</v>
      </c>
    </row>
    <row r="98" spans="1:7" x14ac:dyDescent="0.3">
      <c r="A98" s="3" t="s">
        <v>22</v>
      </c>
      <c r="B98" s="4">
        <v>44712</v>
      </c>
      <c r="C98" s="3" t="s">
        <v>61</v>
      </c>
      <c r="D98" s="3">
        <v>100</v>
      </c>
      <c r="E98" s="3" t="s">
        <v>42</v>
      </c>
      <c r="F98" s="5">
        <v>132.44999999999999</v>
      </c>
      <c r="G98" s="6">
        <v>15629.1</v>
      </c>
    </row>
    <row r="99" spans="1:7" x14ac:dyDescent="0.3">
      <c r="A99" s="3" t="s">
        <v>12</v>
      </c>
      <c r="B99" s="4">
        <v>44713</v>
      </c>
      <c r="C99" s="3" t="s">
        <v>44</v>
      </c>
      <c r="D99" s="3">
        <v>1</v>
      </c>
      <c r="E99" s="3" t="s">
        <v>29</v>
      </c>
      <c r="F99" s="5">
        <v>5464.7730000000001</v>
      </c>
      <c r="G99" s="5">
        <v>6448.43</v>
      </c>
    </row>
    <row r="100" spans="1:7" x14ac:dyDescent="0.3">
      <c r="A100" s="3" t="s">
        <v>12</v>
      </c>
      <c r="B100" s="4">
        <v>44714</v>
      </c>
      <c r="C100" s="3" t="s">
        <v>44</v>
      </c>
      <c r="D100" s="3">
        <v>2</v>
      </c>
      <c r="E100" s="3" t="s">
        <v>29</v>
      </c>
      <c r="F100" s="5">
        <v>6618.6374999999998</v>
      </c>
      <c r="G100" s="5">
        <v>12912.53</v>
      </c>
    </row>
    <row r="101" spans="1:7" x14ac:dyDescent="0.3">
      <c r="A101" s="3" t="s">
        <v>12</v>
      </c>
      <c r="B101" s="4">
        <v>44714</v>
      </c>
      <c r="C101" s="3" t="s">
        <v>17</v>
      </c>
      <c r="D101" s="3">
        <v>12</v>
      </c>
      <c r="E101" s="3" t="s">
        <v>18</v>
      </c>
      <c r="F101" s="5">
        <v>101.48578000000001</v>
      </c>
      <c r="G101" s="7">
        <v>1437.04</v>
      </c>
    </row>
    <row r="102" spans="1:7" x14ac:dyDescent="0.3">
      <c r="A102" s="3" t="s">
        <v>62</v>
      </c>
      <c r="B102" s="4">
        <v>44720</v>
      </c>
      <c r="C102" s="3" t="s">
        <v>63</v>
      </c>
      <c r="D102" s="3">
        <v>26</v>
      </c>
      <c r="E102" s="3" t="s">
        <v>9</v>
      </c>
      <c r="F102" s="5">
        <v>33</v>
      </c>
      <c r="G102" s="5">
        <v>950.66</v>
      </c>
    </row>
    <row r="103" spans="1:7" x14ac:dyDescent="0.3">
      <c r="A103" s="3" t="s">
        <v>12</v>
      </c>
      <c r="B103" s="4">
        <v>44725</v>
      </c>
      <c r="C103" s="3" t="s">
        <v>13</v>
      </c>
      <c r="D103" s="3">
        <v>20</v>
      </c>
      <c r="E103" s="3" t="s">
        <v>14</v>
      </c>
      <c r="F103" s="5">
        <v>254.1294</v>
      </c>
      <c r="G103" s="5">
        <f>D103*F103</f>
        <v>5082.5879999999997</v>
      </c>
    </row>
    <row r="104" spans="1:7" x14ac:dyDescent="0.3">
      <c r="A104" s="3" t="s">
        <v>59</v>
      </c>
      <c r="B104" s="4">
        <v>44726</v>
      </c>
      <c r="C104" s="3" t="s">
        <v>60</v>
      </c>
      <c r="D104" s="3">
        <v>100</v>
      </c>
      <c r="E104" s="3" t="s">
        <v>42</v>
      </c>
      <c r="F104" s="8">
        <v>33.47</v>
      </c>
      <c r="G104" s="8">
        <v>3949.46</v>
      </c>
    </row>
    <row r="105" spans="1:7" x14ac:dyDescent="0.3">
      <c r="A105" s="3" t="s">
        <v>62</v>
      </c>
      <c r="B105" s="4">
        <v>44729</v>
      </c>
      <c r="C105" s="3" t="s">
        <v>63</v>
      </c>
      <c r="D105" s="3">
        <v>249</v>
      </c>
      <c r="E105" s="3" t="s">
        <v>9</v>
      </c>
      <c r="F105" s="5">
        <v>33</v>
      </c>
      <c r="G105" s="5">
        <v>9104.44</v>
      </c>
    </row>
    <row r="106" spans="1:7" x14ac:dyDescent="0.3">
      <c r="A106" s="3" t="s">
        <v>34</v>
      </c>
      <c r="B106" s="4">
        <v>44729</v>
      </c>
      <c r="C106" s="3" t="s">
        <v>35</v>
      </c>
      <c r="D106" s="3">
        <v>800</v>
      </c>
      <c r="E106" s="3" t="s">
        <v>29</v>
      </c>
      <c r="F106" s="3">
        <v>30.36</v>
      </c>
      <c r="G106" s="5">
        <v>28659.84</v>
      </c>
    </row>
    <row r="107" spans="1:7" x14ac:dyDescent="0.3">
      <c r="A107" s="3" t="s">
        <v>59</v>
      </c>
      <c r="B107" s="4">
        <v>44732</v>
      </c>
      <c r="C107" s="3" t="s">
        <v>60</v>
      </c>
      <c r="D107" s="3">
        <v>640</v>
      </c>
      <c r="E107" s="3" t="s">
        <v>42</v>
      </c>
      <c r="F107" s="8">
        <v>33.380000000000003</v>
      </c>
      <c r="G107" s="8">
        <v>25208.58</v>
      </c>
    </row>
    <row r="108" spans="1:7" x14ac:dyDescent="0.3">
      <c r="A108" s="3" t="s">
        <v>12</v>
      </c>
      <c r="B108" s="4">
        <v>44734</v>
      </c>
      <c r="C108" s="3" t="s">
        <v>52</v>
      </c>
      <c r="D108" s="3">
        <v>25</v>
      </c>
      <c r="E108" s="3" t="s">
        <v>14</v>
      </c>
      <c r="F108" s="5">
        <v>256.76420000000002</v>
      </c>
      <c r="G108" s="5">
        <f>D108*F108</f>
        <v>6419.1050000000005</v>
      </c>
    </row>
    <row r="109" spans="1:7" x14ac:dyDescent="0.3">
      <c r="A109" s="3" t="s">
        <v>12</v>
      </c>
      <c r="B109" s="4">
        <v>44734</v>
      </c>
      <c r="C109" s="3" t="s">
        <v>13</v>
      </c>
      <c r="D109" s="3">
        <v>50</v>
      </c>
      <c r="E109" s="3" t="s">
        <v>14</v>
      </c>
      <c r="F109" s="5">
        <v>256.76420000000002</v>
      </c>
      <c r="G109" s="5">
        <f>D109*F109</f>
        <v>12838.210000000001</v>
      </c>
    </row>
    <row r="110" spans="1:7" x14ac:dyDescent="0.3">
      <c r="A110" s="3" t="s">
        <v>12</v>
      </c>
      <c r="B110" s="4">
        <v>44734</v>
      </c>
      <c r="C110" s="3" t="s">
        <v>53</v>
      </c>
      <c r="D110" s="3">
        <v>1</v>
      </c>
      <c r="E110" s="3" t="s">
        <v>14</v>
      </c>
      <c r="F110" s="5">
        <v>513.52840000000003</v>
      </c>
      <c r="G110" s="5">
        <f>D110*F110</f>
        <v>513.52840000000003</v>
      </c>
    </row>
    <row r="111" spans="1:7" x14ac:dyDescent="0.3">
      <c r="A111" s="3" t="s">
        <v>12</v>
      </c>
      <c r="B111" s="4">
        <v>44734</v>
      </c>
      <c r="C111" s="3" t="s">
        <v>45</v>
      </c>
      <c r="D111" s="3">
        <v>200</v>
      </c>
      <c r="E111" s="3" t="s">
        <v>24</v>
      </c>
      <c r="F111" s="5">
        <v>42.182690000000001</v>
      </c>
      <c r="G111" s="5">
        <v>9955.1200000000008</v>
      </c>
    </row>
    <row r="112" spans="1:7" x14ac:dyDescent="0.3">
      <c r="A112" s="3" t="s">
        <v>25</v>
      </c>
      <c r="B112" s="4">
        <v>44735</v>
      </c>
      <c r="C112" s="3" t="s">
        <v>26</v>
      </c>
      <c r="D112" s="3">
        <v>286</v>
      </c>
      <c r="E112" s="3" t="s">
        <v>9</v>
      </c>
      <c r="F112" s="5">
        <v>32.118405000000003</v>
      </c>
      <c r="G112" s="5">
        <v>10177.94</v>
      </c>
    </row>
    <row r="113" spans="1:7" x14ac:dyDescent="0.3">
      <c r="A113" s="3" t="s">
        <v>27</v>
      </c>
      <c r="B113" s="4">
        <v>44736</v>
      </c>
      <c r="C113" s="10" t="s">
        <v>33</v>
      </c>
      <c r="D113" s="3">
        <v>1600</v>
      </c>
      <c r="E113" s="3" t="s">
        <v>29</v>
      </c>
      <c r="F113" s="5">
        <v>292.81</v>
      </c>
      <c r="G113" s="5">
        <v>552831.68000000005</v>
      </c>
    </row>
    <row r="114" spans="1:7" x14ac:dyDescent="0.3">
      <c r="A114" s="3" t="s">
        <v>27</v>
      </c>
      <c r="B114" s="4">
        <v>44736</v>
      </c>
      <c r="C114" s="9" t="s">
        <v>31</v>
      </c>
      <c r="D114" s="3">
        <v>900</v>
      </c>
      <c r="E114" s="3" t="s">
        <v>29</v>
      </c>
      <c r="F114" s="5">
        <v>229.17</v>
      </c>
      <c r="G114" s="5">
        <v>243377.97</v>
      </c>
    </row>
    <row r="115" spans="1:7" x14ac:dyDescent="0.3">
      <c r="A115" s="3" t="s">
        <v>62</v>
      </c>
      <c r="B115" s="4">
        <v>44736</v>
      </c>
      <c r="C115" s="3" t="s">
        <v>63</v>
      </c>
      <c r="D115" s="3">
        <v>502</v>
      </c>
      <c r="E115" s="3" t="s">
        <v>9</v>
      </c>
      <c r="F115" s="5">
        <v>33</v>
      </c>
      <c r="G115" s="5">
        <v>18355.13</v>
      </c>
    </row>
    <row r="116" spans="1:7" x14ac:dyDescent="0.3">
      <c r="A116" s="3" t="s">
        <v>12</v>
      </c>
      <c r="B116" s="4">
        <v>44739</v>
      </c>
      <c r="C116" s="3" t="s">
        <v>36</v>
      </c>
      <c r="D116" s="3">
        <v>19.46</v>
      </c>
      <c r="E116" s="3" t="s">
        <v>37</v>
      </c>
      <c r="F116" s="5">
        <v>1741.8915</v>
      </c>
      <c r="G116" s="13">
        <v>40002.81</v>
      </c>
    </row>
    <row r="117" spans="1:7" x14ac:dyDescent="0.3">
      <c r="A117" s="3" t="s">
        <v>62</v>
      </c>
      <c r="B117" s="4">
        <v>44740</v>
      </c>
      <c r="C117" s="3" t="s">
        <v>63</v>
      </c>
      <c r="D117" s="3">
        <v>648</v>
      </c>
      <c r="E117" s="3" t="s">
        <v>9</v>
      </c>
      <c r="F117" s="5">
        <v>33</v>
      </c>
      <c r="G117" s="5">
        <v>23693.47</v>
      </c>
    </row>
    <row r="118" spans="1:7" x14ac:dyDescent="0.3">
      <c r="A118" s="3" t="s">
        <v>12</v>
      </c>
      <c r="B118" s="4">
        <v>44742</v>
      </c>
      <c r="C118" s="3" t="s">
        <v>21</v>
      </c>
      <c r="D118" s="3">
        <v>50</v>
      </c>
      <c r="E118" s="3" t="s">
        <v>14</v>
      </c>
      <c r="F118" s="5">
        <v>246.12</v>
      </c>
      <c r="G118" s="5">
        <f>D118*F118</f>
        <v>12306</v>
      </c>
    </row>
    <row r="119" spans="1:7" x14ac:dyDescent="0.3">
      <c r="A119" s="3" t="s">
        <v>59</v>
      </c>
      <c r="B119" s="4">
        <v>44747</v>
      </c>
      <c r="C119" s="3" t="s">
        <v>60</v>
      </c>
      <c r="D119" s="3">
        <v>220</v>
      </c>
      <c r="E119" s="3" t="s">
        <v>42</v>
      </c>
      <c r="F119" s="8">
        <v>32.43</v>
      </c>
      <c r="G119" s="8">
        <v>8418.83</v>
      </c>
    </row>
    <row r="120" spans="1:7" x14ac:dyDescent="0.3">
      <c r="A120" s="3" t="s">
        <v>27</v>
      </c>
      <c r="B120" s="4">
        <v>44762</v>
      </c>
      <c r="C120" s="3" t="s">
        <v>30</v>
      </c>
      <c r="D120" s="3">
        <v>10</v>
      </c>
      <c r="E120" s="3" t="s">
        <v>29</v>
      </c>
      <c r="F120" s="5">
        <v>611.6</v>
      </c>
      <c r="G120" s="5">
        <v>7216.9</v>
      </c>
    </row>
    <row r="121" spans="1:7" x14ac:dyDescent="0.3">
      <c r="A121" s="3" t="s">
        <v>22</v>
      </c>
      <c r="B121" s="4">
        <v>44763</v>
      </c>
      <c r="C121" s="3" t="s">
        <v>64</v>
      </c>
      <c r="D121" s="3">
        <v>125</v>
      </c>
      <c r="E121" s="3" t="s">
        <v>42</v>
      </c>
      <c r="F121" s="16">
        <v>7.5</v>
      </c>
      <c r="G121" s="17">
        <v>19929.419999999998</v>
      </c>
    </row>
    <row r="122" spans="1:7" x14ac:dyDescent="0.3">
      <c r="A122" s="3" t="s">
        <v>12</v>
      </c>
      <c r="B122" s="4">
        <v>44764</v>
      </c>
      <c r="C122" s="3" t="s">
        <v>36</v>
      </c>
      <c r="D122" s="3">
        <v>20.51</v>
      </c>
      <c r="E122" s="3" t="s">
        <v>37</v>
      </c>
      <c r="F122" s="5">
        <v>1712.413</v>
      </c>
      <c r="G122" s="13">
        <v>41451.56</v>
      </c>
    </row>
    <row r="123" spans="1:7" x14ac:dyDescent="0.3">
      <c r="A123" s="3" t="s">
        <v>12</v>
      </c>
      <c r="B123" s="4">
        <v>44774</v>
      </c>
      <c r="C123" s="3" t="s">
        <v>17</v>
      </c>
      <c r="D123" s="3">
        <v>60</v>
      </c>
      <c r="E123" s="3" t="s">
        <v>18</v>
      </c>
      <c r="F123" s="5">
        <v>105.55907999999999</v>
      </c>
      <c r="G123" s="7">
        <v>7473.58</v>
      </c>
    </row>
    <row r="124" spans="1:7" x14ac:dyDescent="0.3">
      <c r="A124" s="3" t="s">
        <v>12</v>
      </c>
      <c r="B124" s="4">
        <v>44776</v>
      </c>
      <c r="C124" s="3" t="s">
        <v>13</v>
      </c>
      <c r="D124" s="3">
        <v>25</v>
      </c>
      <c r="E124" s="3" t="s">
        <v>14</v>
      </c>
      <c r="F124" s="5">
        <v>257.75259999999997</v>
      </c>
      <c r="G124" s="5">
        <f>D124*F124</f>
        <v>6443.8149999999996</v>
      </c>
    </row>
    <row r="125" spans="1:7" x14ac:dyDescent="0.3">
      <c r="A125" s="3" t="s">
        <v>12</v>
      </c>
      <c r="B125" s="4">
        <v>44776</v>
      </c>
      <c r="C125" s="3" t="s">
        <v>52</v>
      </c>
      <c r="D125" s="3">
        <v>50</v>
      </c>
      <c r="E125" s="3" t="s">
        <v>14</v>
      </c>
      <c r="F125" s="5">
        <v>246.12</v>
      </c>
      <c r="G125" s="5">
        <f>D125*F125</f>
        <v>12306</v>
      </c>
    </row>
    <row r="126" spans="1:7" x14ac:dyDescent="0.3">
      <c r="A126" s="3" t="s">
        <v>12</v>
      </c>
      <c r="B126" s="4">
        <v>44776</v>
      </c>
      <c r="C126" s="3" t="s">
        <v>13</v>
      </c>
      <c r="D126" s="3">
        <v>25</v>
      </c>
      <c r="E126" s="3" t="s">
        <v>14</v>
      </c>
      <c r="F126" s="5">
        <v>246.12</v>
      </c>
      <c r="G126" s="5">
        <f>D126*F126</f>
        <v>6153</v>
      </c>
    </row>
    <row r="127" spans="1:7" x14ac:dyDescent="0.3">
      <c r="A127" s="3" t="s">
        <v>12</v>
      </c>
      <c r="B127" s="4">
        <v>44776</v>
      </c>
      <c r="C127" s="3" t="s">
        <v>36</v>
      </c>
      <c r="D127" s="3">
        <v>18.41</v>
      </c>
      <c r="E127" s="3" t="s">
        <v>37</v>
      </c>
      <c r="F127" s="5">
        <v>1749.0355</v>
      </c>
      <c r="G127" s="13">
        <v>37995.69</v>
      </c>
    </row>
    <row r="128" spans="1:7" x14ac:dyDescent="0.3">
      <c r="A128" s="3" t="s">
        <v>59</v>
      </c>
      <c r="B128" s="4">
        <v>44776</v>
      </c>
      <c r="C128" s="3" t="s">
        <v>60</v>
      </c>
      <c r="D128" s="3">
        <v>500</v>
      </c>
      <c r="E128" s="3" t="s">
        <v>42</v>
      </c>
      <c r="F128" s="8">
        <v>33.96</v>
      </c>
      <c r="G128" s="8">
        <v>20036.400000000001</v>
      </c>
    </row>
    <row r="129" spans="1:7" x14ac:dyDescent="0.3">
      <c r="A129" s="3" t="s">
        <v>12</v>
      </c>
      <c r="B129" s="4">
        <v>44785</v>
      </c>
      <c r="C129" s="3" t="s">
        <v>40</v>
      </c>
      <c r="D129" s="3">
        <v>10</v>
      </c>
      <c r="E129" s="3" t="s">
        <v>14</v>
      </c>
      <c r="F129" s="5">
        <v>260.22500000000002</v>
      </c>
      <c r="G129" s="5">
        <f>D129*F129</f>
        <v>2602.25</v>
      </c>
    </row>
    <row r="130" spans="1:7" x14ac:dyDescent="0.3">
      <c r="A130" s="3" t="s">
        <v>12</v>
      </c>
      <c r="B130" s="4">
        <v>44788</v>
      </c>
      <c r="C130" s="3" t="s">
        <v>65</v>
      </c>
      <c r="D130" s="3">
        <v>1</v>
      </c>
      <c r="E130" s="3" t="s">
        <v>14</v>
      </c>
      <c r="F130" s="5">
        <v>463.24250000000001</v>
      </c>
      <c r="G130" s="5">
        <f>D130*F130</f>
        <v>463.24250000000001</v>
      </c>
    </row>
    <row r="131" spans="1:7" x14ac:dyDescent="0.3">
      <c r="A131" s="3" t="s">
        <v>12</v>
      </c>
      <c r="B131" s="4">
        <v>44788</v>
      </c>
      <c r="C131" s="3" t="s">
        <v>66</v>
      </c>
      <c r="D131" s="3">
        <v>1</v>
      </c>
      <c r="E131" s="3" t="s">
        <v>14</v>
      </c>
      <c r="F131" s="5">
        <v>463.24250000000001</v>
      </c>
      <c r="G131" s="5">
        <f>D131*F131</f>
        <v>463.24250000000001</v>
      </c>
    </row>
    <row r="132" spans="1:7" x14ac:dyDescent="0.3">
      <c r="A132" s="3" t="s">
        <v>12</v>
      </c>
      <c r="B132" s="4">
        <v>44788</v>
      </c>
      <c r="C132" s="3" t="s">
        <v>58</v>
      </c>
      <c r="D132" s="3">
        <v>1</v>
      </c>
      <c r="E132" s="3" t="s">
        <v>14</v>
      </c>
      <c r="F132" s="5">
        <v>463.24250000000001</v>
      </c>
      <c r="G132" s="5">
        <f>D132*F132</f>
        <v>463.24250000000001</v>
      </c>
    </row>
    <row r="133" spans="1:7" x14ac:dyDescent="0.3">
      <c r="A133" s="3" t="s">
        <v>12</v>
      </c>
      <c r="B133" s="4">
        <v>44788</v>
      </c>
      <c r="C133" s="3" t="s">
        <v>67</v>
      </c>
      <c r="D133" s="3">
        <v>15.34</v>
      </c>
      <c r="E133" s="3" t="s">
        <v>37</v>
      </c>
      <c r="F133" s="5">
        <v>1760.3215</v>
      </c>
      <c r="G133" s="13">
        <v>31855.62</v>
      </c>
    </row>
    <row r="134" spans="1:7" x14ac:dyDescent="0.3">
      <c r="A134" s="3" t="s">
        <v>22</v>
      </c>
      <c r="B134" s="4">
        <v>44788</v>
      </c>
      <c r="C134" s="3" t="s">
        <v>64</v>
      </c>
      <c r="D134" s="3">
        <v>200</v>
      </c>
      <c r="E134" s="3" t="s">
        <v>42</v>
      </c>
      <c r="F134" s="16">
        <v>7.5</v>
      </c>
      <c r="G134" s="6">
        <v>32797.57</v>
      </c>
    </row>
    <row r="135" spans="1:7" x14ac:dyDescent="0.3">
      <c r="A135" s="3" t="s">
        <v>12</v>
      </c>
      <c r="B135" s="4">
        <v>44789</v>
      </c>
      <c r="C135" s="3" t="s">
        <v>52</v>
      </c>
      <c r="D135" s="3">
        <v>16</v>
      </c>
      <c r="E135" s="3" t="s">
        <v>14</v>
      </c>
      <c r="F135" s="5">
        <v>257.3802</v>
      </c>
      <c r="G135" s="5">
        <f>D135*F135</f>
        <v>4118.0832</v>
      </c>
    </row>
    <row r="136" spans="1:7" x14ac:dyDescent="0.3">
      <c r="A136" s="3" t="s">
        <v>12</v>
      </c>
      <c r="B136" s="4">
        <v>44789</v>
      </c>
      <c r="C136" s="3" t="s">
        <v>13</v>
      </c>
      <c r="D136" s="3">
        <v>75</v>
      </c>
      <c r="E136" s="3" t="s">
        <v>14</v>
      </c>
      <c r="F136" s="5">
        <v>257.3802</v>
      </c>
      <c r="G136" s="5">
        <f>D136*F136</f>
        <v>19303.514999999999</v>
      </c>
    </row>
    <row r="137" spans="1:7" x14ac:dyDescent="0.3">
      <c r="A137" s="3" t="s">
        <v>12</v>
      </c>
      <c r="B137" s="4">
        <v>44789</v>
      </c>
      <c r="C137" s="3" t="s">
        <v>21</v>
      </c>
      <c r="D137" s="3">
        <v>50</v>
      </c>
      <c r="E137" s="3" t="s">
        <v>14</v>
      </c>
      <c r="F137" s="5">
        <v>257.3802</v>
      </c>
      <c r="G137" s="5">
        <f>D137*F137</f>
        <v>12869.01</v>
      </c>
    </row>
    <row r="138" spans="1:7" x14ac:dyDescent="0.3">
      <c r="A138" s="3" t="s">
        <v>12</v>
      </c>
      <c r="B138" s="4">
        <v>44789</v>
      </c>
      <c r="C138" s="3" t="s">
        <v>68</v>
      </c>
      <c r="D138" s="3">
        <v>24</v>
      </c>
      <c r="E138" s="3" t="s">
        <v>14</v>
      </c>
      <c r="F138" s="5">
        <v>367.68599999999998</v>
      </c>
      <c r="G138" s="5">
        <f>D138*F138</f>
        <v>8824.4639999999999</v>
      </c>
    </row>
    <row r="139" spans="1:7" x14ac:dyDescent="0.3">
      <c r="A139" s="3" t="s">
        <v>25</v>
      </c>
      <c r="B139" s="4">
        <v>44790</v>
      </c>
      <c r="C139" s="3" t="s">
        <v>26</v>
      </c>
      <c r="D139" s="3">
        <v>516</v>
      </c>
      <c r="E139" s="3" t="s">
        <v>9</v>
      </c>
      <c r="F139" s="5">
        <v>30.556480000000001</v>
      </c>
      <c r="G139" s="5">
        <v>17469.990000000002</v>
      </c>
    </row>
    <row r="140" spans="1:7" x14ac:dyDescent="0.3">
      <c r="A140" s="3" t="s">
        <v>59</v>
      </c>
      <c r="B140" s="4">
        <v>44790</v>
      </c>
      <c r="C140" s="3" t="s">
        <v>60</v>
      </c>
      <c r="D140" s="3">
        <v>500</v>
      </c>
      <c r="E140" s="3" t="s">
        <v>42</v>
      </c>
      <c r="F140" s="8">
        <v>34.28</v>
      </c>
      <c r="G140" s="8">
        <v>20225.2</v>
      </c>
    </row>
    <row r="141" spans="1:7" x14ac:dyDescent="0.3">
      <c r="A141" s="3" t="s">
        <v>12</v>
      </c>
      <c r="B141" s="4">
        <v>44792</v>
      </c>
      <c r="C141" s="3" t="s">
        <v>69</v>
      </c>
      <c r="D141" s="3">
        <v>10</v>
      </c>
      <c r="E141" s="3" t="s">
        <v>14</v>
      </c>
      <c r="F141" s="5">
        <v>458.245</v>
      </c>
      <c r="G141" s="5">
        <f>D141*F141</f>
        <v>4582.45</v>
      </c>
    </row>
    <row r="142" spans="1:7" x14ac:dyDescent="0.3">
      <c r="A142" s="3" t="s">
        <v>12</v>
      </c>
      <c r="B142" s="4">
        <v>44799</v>
      </c>
      <c r="C142" s="3" t="s">
        <v>70</v>
      </c>
      <c r="D142" s="3">
        <v>200</v>
      </c>
      <c r="E142" s="3" t="s">
        <v>24</v>
      </c>
      <c r="F142" s="5">
        <v>54.593699999999998</v>
      </c>
      <c r="G142" s="5">
        <v>12884.11</v>
      </c>
    </row>
    <row r="143" spans="1:7" x14ac:dyDescent="0.3">
      <c r="A143" s="3" t="s">
        <v>12</v>
      </c>
      <c r="B143" s="4">
        <v>44804</v>
      </c>
      <c r="C143" s="3" t="s">
        <v>17</v>
      </c>
      <c r="D143" s="3">
        <v>60</v>
      </c>
      <c r="E143" s="3" t="s">
        <v>18</v>
      </c>
      <c r="F143" s="5">
        <v>104.38033</v>
      </c>
      <c r="G143" s="7">
        <v>7390.13</v>
      </c>
    </row>
    <row r="144" spans="1:7" x14ac:dyDescent="0.3">
      <c r="A144" s="3" t="s">
        <v>25</v>
      </c>
      <c r="B144" s="4">
        <v>44804</v>
      </c>
      <c r="C144" s="3" t="s">
        <v>26</v>
      </c>
      <c r="D144" s="3">
        <v>500</v>
      </c>
      <c r="E144" s="3" t="s">
        <v>9</v>
      </c>
      <c r="F144" s="5">
        <v>30.935749999999999</v>
      </c>
      <c r="G144" s="5">
        <v>17138.41</v>
      </c>
    </row>
    <row r="145" spans="1:7" x14ac:dyDescent="0.3">
      <c r="A145" s="3" t="s">
        <v>12</v>
      </c>
      <c r="B145" s="4">
        <v>44805</v>
      </c>
      <c r="C145" s="3" t="s">
        <v>36</v>
      </c>
      <c r="D145" s="3">
        <v>19.46</v>
      </c>
      <c r="E145" s="3" t="s">
        <v>37</v>
      </c>
      <c r="F145" s="5">
        <v>1730.653</v>
      </c>
      <c r="G145" s="13">
        <v>39744.720000000001</v>
      </c>
    </row>
    <row r="146" spans="1:7" x14ac:dyDescent="0.3">
      <c r="A146" s="3" t="s">
        <v>27</v>
      </c>
      <c r="B146" s="4">
        <v>44806</v>
      </c>
      <c r="C146" s="10" t="s">
        <v>33</v>
      </c>
      <c r="D146" s="11">
        <v>4500</v>
      </c>
      <c r="E146" s="3" t="s">
        <v>29</v>
      </c>
      <c r="F146" s="5">
        <v>292.44</v>
      </c>
      <c r="G146" s="5">
        <v>1552882.61</v>
      </c>
    </row>
    <row r="147" spans="1:7" x14ac:dyDescent="0.3">
      <c r="A147" s="3" t="s">
        <v>27</v>
      </c>
      <c r="B147" s="4">
        <v>44806</v>
      </c>
      <c r="C147" s="9" t="s">
        <v>31</v>
      </c>
      <c r="D147" s="3">
        <v>600</v>
      </c>
      <c r="E147" s="3" t="s">
        <v>29</v>
      </c>
      <c r="F147" s="5">
        <v>228.88</v>
      </c>
      <c r="G147" s="5">
        <v>162047.82</v>
      </c>
    </row>
    <row r="148" spans="1:7" x14ac:dyDescent="0.3">
      <c r="A148" s="3" t="s">
        <v>59</v>
      </c>
      <c r="B148" s="4">
        <v>44806</v>
      </c>
      <c r="C148" s="3" t="s">
        <v>71</v>
      </c>
      <c r="D148" s="3">
        <v>125</v>
      </c>
      <c r="E148" s="3" t="s">
        <v>42</v>
      </c>
      <c r="F148" s="8">
        <v>42.81</v>
      </c>
      <c r="G148" s="8">
        <v>6314.48</v>
      </c>
    </row>
    <row r="149" spans="1:7" x14ac:dyDescent="0.3">
      <c r="A149" s="3" t="s">
        <v>12</v>
      </c>
      <c r="B149" s="4">
        <v>44809</v>
      </c>
      <c r="C149" s="3" t="s">
        <v>13</v>
      </c>
      <c r="D149" s="3">
        <v>75</v>
      </c>
      <c r="E149" s="3" t="s">
        <v>14</v>
      </c>
      <c r="F149" s="5">
        <v>255.35720000000001</v>
      </c>
      <c r="G149" s="5">
        <f>D149*F149</f>
        <v>19151.79</v>
      </c>
    </row>
    <row r="150" spans="1:7" x14ac:dyDescent="0.3">
      <c r="A150" s="3" t="s">
        <v>12</v>
      </c>
      <c r="B150" s="4">
        <v>44809</v>
      </c>
      <c r="C150" s="3" t="s">
        <v>21</v>
      </c>
      <c r="D150" s="3">
        <v>50</v>
      </c>
      <c r="E150" s="3" t="s">
        <v>14</v>
      </c>
      <c r="F150" s="5">
        <v>255.35720000000001</v>
      </c>
      <c r="G150" s="5">
        <f>D150*F150</f>
        <v>12767.86</v>
      </c>
    </row>
    <row r="151" spans="1:7" x14ac:dyDescent="0.3">
      <c r="A151" s="3" t="s">
        <v>12</v>
      </c>
      <c r="B151" s="4">
        <v>44809</v>
      </c>
      <c r="C151" s="3" t="s">
        <v>67</v>
      </c>
      <c r="D151" s="3">
        <v>16.829999999999998</v>
      </c>
      <c r="E151" s="3" t="s">
        <v>37</v>
      </c>
      <c r="F151" s="5">
        <v>1732.7809999999999</v>
      </c>
      <c r="G151" s="13">
        <v>34405.86</v>
      </c>
    </row>
    <row r="152" spans="1:7" x14ac:dyDescent="0.3">
      <c r="A152" s="3" t="s">
        <v>7</v>
      </c>
      <c r="B152" s="4">
        <v>44810</v>
      </c>
      <c r="C152" s="3" t="s">
        <v>41</v>
      </c>
      <c r="D152" s="3">
        <v>150</v>
      </c>
      <c r="E152" s="3" t="s">
        <v>42</v>
      </c>
      <c r="F152" s="8">
        <v>48.002600000000001</v>
      </c>
      <c r="G152" s="5">
        <v>8496.4599999999991</v>
      </c>
    </row>
    <row r="153" spans="1:7" x14ac:dyDescent="0.3">
      <c r="A153" s="3" t="s">
        <v>12</v>
      </c>
      <c r="B153" s="4">
        <v>44811</v>
      </c>
      <c r="C153" s="3" t="s">
        <v>72</v>
      </c>
      <c r="D153" s="3">
        <v>15</v>
      </c>
      <c r="E153" s="3" t="s">
        <v>14</v>
      </c>
      <c r="F153" s="5">
        <v>254.45140000000001</v>
      </c>
      <c r="G153" s="5">
        <f>D153*F153</f>
        <v>3816.7710000000002</v>
      </c>
    </row>
    <row r="154" spans="1:7" x14ac:dyDescent="0.3">
      <c r="A154" s="3" t="s">
        <v>7</v>
      </c>
      <c r="B154" s="4">
        <v>44811</v>
      </c>
      <c r="C154" s="3" t="s">
        <v>73</v>
      </c>
      <c r="D154" s="3">
        <v>5</v>
      </c>
      <c r="E154" s="3" t="s">
        <v>29</v>
      </c>
      <c r="F154" s="5">
        <v>2540.3339999999998</v>
      </c>
      <c r="G154" s="5">
        <v>14987.97</v>
      </c>
    </row>
    <row r="155" spans="1:7" x14ac:dyDescent="0.3">
      <c r="A155" s="3" t="s">
        <v>7</v>
      </c>
      <c r="B155" s="4">
        <v>44811</v>
      </c>
      <c r="C155" s="3" t="s">
        <v>74</v>
      </c>
      <c r="D155" s="3">
        <v>2</v>
      </c>
      <c r="E155" s="3" t="s">
        <v>29</v>
      </c>
      <c r="F155" s="5">
        <v>2858.9450000000002</v>
      </c>
      <c r="G155" s="5">
        <v>6747.11</v>
      </c>
    </row>
    <row r="156" spans="1:7" x14ac:dyDescent="0.3">
      <c r="A156" s="3" t="s">
        <v>12</v>
      </c>
      <c r="B156" s="4">
        <v>44812</v>
      </c>
      <c r="C156" s="3" t="s">
        <v>45</v>
      </c>
      <c r="D156" s="3">
        <v>300</v>
      </c>
      <c r="E156" s="3" t="s">
        <v>24</v>
      </c>
      <c r="F156" s="5">
        <v>46.51032</v>
      </c>
      <c r="G156" s="5">
        <v>16464.66</v>
      </c>
    </row>
    <row r="157" spans="1:7" x14ac:dyDescent="0.3">
      <c r="A157" s="3" t="s">
        <v>27</v>
      </c>
      <c r="B157" s="4">
        <v>44812</v>
      </c>
      <c r="C157" s="3" t="s">
        <v>28</v>
      </c>
      <c r="D157" s="3">
        <v>2</v>
      </c>
      <c r="E157" s="3" t="s">
        <v>29</v>
      </c>
      <c r="F157" s="5">
        <v>795.09</v>
      </c>
      <c r="G157" s="5">
        <v>1876.42</v>
      </c>
    </row>
    <row r="158" spans="1:7" x14ac:dyDescent="0.3">
      <c r="A158" s="3" t="s">
        <v>27</v>
      </c>
      <c r="B158" s="4">
        <v>44812</v>
      </c>
      <c r="C158" s="3" t="s">
        <v>30</v>
      </c>
      <c r="D158" s="3">
        <v>10</v>
      </c>
      <c r="E158" s="3" t="s">
        <v>29</v>
      </c>
      <c r="F158" s="5">
        <v>614.39</v>
      </c>
      <c r="G158" s="5">
        <v>7249.8</v>
      </c>
    </row>
    <row r="159" spans="1:7" x14ac:dyDescent="0.3">
      <c r="A159" s="3" t="s">
        <v>75</v>
      </c>
      <c r="B159" s="4">
        <v>44813</v>
      </c>
      <c r="C159" s="3" t="s">
        <v>76</v>
      </c>
      <c r="D159" s="3">
        <v>300</v>
      </c>
      <c r="E159" s="3" t="s">
        <v>42</v>
      </c>
      <c r="F159" s="3">
        <v>35.104410000000001</v>
      </c>
      <c r="G159" s="5">
        <v>12426.96</v>
      </c>
    </row>
    <row r="160" spans="1:7" x14ac:dyDescent="0.3">
      <c r="A160" s="3" t="s">
        <v>7</v>
      </c>
      <c r="B160" s="4">
        <v>44817</v>
      </c>
      <c r="C160" s="3" t="s">
        <v>41</v>
      </c>
      <c r="D160" s="3">
        <v>150</v>
      </c>
      <c r="E160" s="3" t="s">
        <v>42</v>
      </c>
      <c r="F160" s="8">
        <v>49.198099999999997</v>
      </c>
      <c r="G160" s="5">
        <v>8708.06</v>
      </c>
    </row>
    <row r="161" spans="1:7" x14ac:dyDescent="0.3">
      <c r="A161" s="3" t="s">
        <v>22</v>
      </c>
      <c r="B161" s="4">
        <v>44818</v>
      </c>
      <c r="C161" s="3" t="s">
        <v>64</v>
      </c>
      <c r="D161" s="3">
        <v>150</v>
      </c>
      <c r="E161" s="3" t="s">
        <v>42</v>
      </c>
      <c r="F161" s="16">
        <v>7.5</v>
      </c>
      <c r="G161" s="17">
        <v>24657.87</v>
      </c>
    </row>
    <row r="162" spans="1:7" x14ac:dyDescent="0.3">
      <c r="A162" s="3" t="s">
        <v>25</v>
      </c>
      <c r="B162" s="4">
        <v>44819</v>
      </c>
      <c r="C162" s="3" t="s">
        <v>26</v>
      </c>
      <c r="D162" s="14">
        <v>1014</v>
      </c>
      <c r="E162" s="3" t="s">
        <v>9</v>
      </c>
      <c r="F162" s="5">
        <v>31.050329999999999</v>
      </c>
      <c r="G162" s="5">
        <v>34885.42</v>
      </c>
    </row>
    <row r="163" spans="1:7" x14ac:dyDescent="0.3">
      <c r="A163" s="3" t="s">
        <v>34</v>
      </c>
      <c r="B163" s="4">
        <v>44820</v>
      </c>
      <c r="C163" s="3" t="s">
        <v>35</v>
      </c>
      <c r="D163" s="3">
        <v>1000</v>
      </c>
      <c r="E163" s="3" t="s">
        <v>29</v>
      </c>
      <c r="F163" s="3">
        <v>29.29</v>
      </c>
      <c r="G163" s="5">
        <v>34562.199999999997</v>
      </c>
    </row>
    <row r="164" spans="1:7" x14ac:dyDescent="0.3">
      <c r="A164" s="3" t="s">
        <v>59</v>
      </c>
      <c r="B164" s="4">
        <v>44820</v>
      </c>
      <c r="C164" s="3" t="s">
        <v>71</v>
      </c>
      <c r="D164" s="3">
        <v>200</v>
      </c>
      <c r="E164" s="3" t="s">
        <v>42</v>
      </c>
      <c r="F164" s="8">
        <v>43.01</v>
      </c>
      <c r="G164" s="8">
        <v>10150.36</v>
      </c>
    </row>
    <row r="165" spans="1:7" x14ac:dyDescent="0.3">
      <c r="A165" s="3" t="s">
        <v>59</v>
      </c>
      <c r="B165" s="4">
        <v>44820</v>
      </c>
      <c r="C165" s="3" t="s">
        <v>71</v>
      </c>
      <c r="D165" s="3">
        <v>300</v>
      </c>
      <c r="E165" s="3" t="s">
        <v>42</v>
      </c>
      <c r="F165" s="8">
        <v>42.99</v>
      </c>
      <c r="G165" s="8">
        <v>15218.46</v>
      </c>
    </row>
    <row r="166" spans="1:7" x14ac:dyDescent="0.3">
      <c r="A166" s="3" t="s">
        <v>27</v>
      </c>
      <c r="B166" s="4">
        <v>44826</v>
      </c>
      <c r="C166" s="10" t="s">
        <v>77</v>
      </c>
      <c r="D166" s="3">
        <v>20</v>
      </c>
      <c r="E166" s="3" t="s">
        <v>29</v>
      </c>
      <c r="F166" s="5">
        <v>177.18</v>
      </c>
      <c r="G166" s="5">
        <v>4181.5</v>
      </c>
    </row>
    <row r="167" spans="1:7" x14ac:dyDescent="0.3">
      <c r="A167" s="3" t="s">
        <v>12</v>
      </c>
      <c r="B167" s="4">
        <v>44827</v>
      </c>
      <c r="C167" s="3" t="s">
        <v>78</v>
      </c>
      <c r="D167" s="3">
        <v>1</v>
      </c>
      <c r="E167" s="3" t="s">
        <v>14</v>
      </c>
      <c r="F167" s="5">
        <v>507.86959999999999</v>
      </c>
      <c r="G167" s="5">
        <f>D167*F167</f>
        <v>507.86959999999999</v>
      </c>
    </row>
    <row r="168" spans="1:7" x14ac:dyDescent="0.3">
      <c r="A168" s="3" t="s">
        <v>19</v>
      </c>
      <c r="B168" s="4">
        <v>44830</v>
      </c>
      <c r="C168" s="3" t="s">
        <v>20</v>
      </c>
      <c r="D168" s="3">
        <v>550</v>
      </c>
      <c r="E168" s="3" t="s">
        <v>9</v>
      </c>
      <c r="F168" s="8">
        <v>46.01</v>
      </c>
      <c r="G168" s="5">
        <v>25821.95</v>
      </c>
    </row>
    <row r="169" spans="1:7" x14ac:dyDescent="0.3">
      <c r="A169" s="3" t="s">
        <v>12</v>
      </c>
      <c r="B169" s="4">
        <v>44832</v>
      </c>
      <c r="C169" s="3" t="s">
        <v>67</v>
      </c>
      <c r="D169" s="3">
        <v>15.44</v>
      </c>
      <c r="E169" s="3" t="s">
        <v>37</v>
      </c>
      <c r="F169" s="5">
        <v>1693.9165</v>
      </c>
      <c r="G169" s="13">
        <v>30866.81</v>
      </c>
    </row>
    <row r="170" spans="1:7" x14ac:dyDescent="0.3">
      <c r="A170" s="3" t="s">
        <v>12</v>
      </c>
      <c r="B170" s="4">
        <v>44832</v>
      </c>
      <c r="C170" s="3" t="s">
        <v>36</v>
      </c>
      <c r="D170" s="3">
        <v>19.46</v>
      </c>
      <c r="E170" s="3" t="s">
        <v>37</v>
      </c>
      <c r="F170" s="5">
        <v>1693.9165</v>
      </c>
      <c r="G170" s="13">
        <v>38901.06</v>
      </c>
    </row>
    <row r="171" spans="1:7" x14ac:dyDescent="0.3">
      <c r="A171" s="3" t="s">
        <v>75</v>
      </c>
      <c r="B171" s="4">
        <v>44838</v>
      </c>
      <c r="C171" s="3" t="s">
        <v>76</v>
      </c>
      <c r="D171" s="3">
        <v>300</v>
      </c>
      <c r="E171" s="3" t="s">
        <v>42</v>
      </c>
      <c r="F171" s="3">
        <v>39.134549999999997</v>
      </c>
      <c r="G171" s="5">
        <v>13853.64</v>
      </c>
    </row>
    <row r="172" spans="1:7" x14ac:dyDescent="0.3">
      <c r="A172" s="3" t="s">
        <v>7</v>
      </c>
      <c r="B172" s="4">
        <v>44839</v>
      </c>
      <c r="C172" s="3" t="s">
        <v>73</v>
      </c>
      <c r="D172" s="3">
        <v>5</v>
      </c>
      <c r="E172" s="3" t="s">
        <v>29</v>
      </c>
      <c r="F172" s="5">
        <v>2698.0059999999999</v>
      </c>
      <c r="G172" s="5">
        <v>15918.24</v>
      </c>
    </row>
    <row r="173" spans="1:7" x14ac:dyDescent="0.3">
      <c r="A173" s="3" t="s">
        <v>12</v>
      </c>
      <c r="B173" s="4">
        <v>44840</v>
      </c>
      <c r="C173" s="3" t="s">
        <v>40</v>
      </c>
      <c r="D173" s="3">
        <v>20</v>
      </c>
      <c r="E173" s="3" t="s">
        <v>14</v>
      </c>
      <c r="F173" s="5">
        <v>258.99579999999997</v>
      </c>
      <c r="G173" s="5">
        <f>D173*F173</f>
        <v>5179.9159999999993</v>
      </c>
    </row>
    <row r="174" spans="1:7" x14ac:dyDescent="0.3">
      <c r="A174" s="3" t="s">
        <v>12</v>
      </c>
      <c r="B174" s="4">
        <v>44840</v>
      </c>
      <c r="C174" s="3" t="s">
        <v>17</v>
      </c>
      <c r="D174" s="3">
        <v>18</v>
      </c>
      <c r="E174" s="3" t="s">
        <v>18</v>
      </c>
      <c r="F174" s="5">
        <v>106.3732</v>
      </c>
      <c r="G174" s="7">
        <v>2259.37</v>
      </c>
    </row>
    <row r="175" spans="1:7" x14ac:dyDescent="0.3">
      <c r="A175" s="3" t="s">
        <v>12</v>
      </c>
      <c r="B175" s="4">
        <v>44845</v>
      </c>
      <c r="C175" s="3" t="s">
        <v>69</v>
      </c>
      <c r="D175" s="3">
        <v>10</v>
      </c>
      <c r="E175" s="3" t="s">
        <v>14</v>
      </c>
      <c r="F175" s="5">
        <v>451.60500000000002</v>
      </c>
      <c r="G175" s="5">
        <f>D175*F175</f>
        <v>4516.05</v>
      </c>
    </row>
    <row r="176" spans="1:7" x14ac:dyDescent="0.3">
      <c r="A176" s="3" t="s">
        <v>12</v>
      </c>
      <c r="B176" s="4">
        <v>44845</v>
      </c>
      <c r="C176" s="3" t="s">
        <v>39</v>
      </c>
      <c r="D176" s="3">
        <v>10</v>
      </c>
      <c r="E176" s="3" t="s">
        <v>14</v>
      </c>
      <c r="F176" s="5">
        <v>451.60500000000002</v>
      </c>
      <c r="G176" s="5">
        <f>D176*F176</f>
        <v>4516.05</v>
      </c>
    </row>
    <row r="177" spans="1:7" x14ac:dyDescent="0.3">
      <c r="A177" s="3" t="s">
        <v>12</v>
      </c>
      <c r="B177" s="4">
        <v>44845</v>
      </c>
      <c r="C177" s="3" t="s">
        <v>13</v>
      </c>
      <c r="D177" s="3">
        <v>20</v>
      </c>
      <c r="E177" s="3" t="s">
        <v>14</v>
      </c>
      <c r="F177" s="5">
        <v>252.89879999999999</v>
      </c>
      <c r="G177" s="5">
        <f>D177*F177</f>
        <v>5057.9759999999997</v>
      </c>
    </row>
    <row r="178" spans="1:7" x14ac:dyDescent="0.3">
      <c r="A178" s="3" t="s">
        <v>48</v>
      </c>
      <c r="B178" s="4">
        <v>44845</v>
      </c>
      <c r="C178" s="3" t="s">
        <v>79</v>
      </c>
      <c r="D178" s="3">
        <v>1</v>
      </c>
      <c r="E178" s="3" t="s">
        <v>29</v>
      </c>
      <c r="F178" s="5">
        <v>104.77236000000001</v>
      </c>
      <c r="G178" s="7">
        <v>123.63</v>
      </c>
    </row>
    <row r="179" spans="1:7" x14ac:dyDescent="0.3">
      <c r="A179" s="3" t="s">
        <v>48</v>
      </c>
      <c r="B179" s="4">
        <v>44847</v>
      </c>
      <c r="C179" s="3" t="s">
        <v>79</v>
      </c>
      <c r="D179" s="3">
        <v>30</v>
      </c>
      <c r="E179" s="3" t="s">
        <v>29</v>
      </c>
      <c r="F179" s="5">
        <v>104.91794</v>
      </c>
      <c r="G179" s="7">
        <v>3714.1</v>
      </c>
    </row>
    <row r="180" spans="1:7" x14ac:dyDescent="0.3">
      <c r="A180" s="3" t="s">
        <v>12</v>
      </c>
      <c r="B180" s="4">
        <v>44848</v>
      </c>
      <c r="C180" s="3" t="s">
        <v>13</v>
      </c>
      <c r="D180" s="3">
        <v>75</v>
      </c>
      <c r="E180" s="3" t="s">
        <v>14</v>
      </c>
      <c r="F180" s="5">
        <v>253.4014</v>
      </c>
      <c r="G180" s="5">
        <f>D180*F180</f>
        <v>19005.105</v>
      </c>
    </row>
    <row r="181" spans="1:7" x14ac:dyDescent="0.3">
      <c r="A181" s="3" t="s">
        <v>12</v>
      </c>
      <c r="B181" s="4">
        <v>44848</v>
      </c>
      <c r="C181" s="3" t="s">
        <v>21</v>
      </c>
      <c r="D181" s="3">
        <v>50</v>
      </c>
      <c r="E181" s="3" t="s">
        <v>14</v>
      </c>
      <c r="F181" s="5">
        <v>253.4014</v>
      </c>
      <c r="G181" s="5">
        <f>D181*F181</f>
        <v>12670.07</v>
      </c>
    </row>
    <row r="182" spans="1:7" x14ac:dyDescent="0.3">
      <c r="A182" s="3" t="s">
        <v>12</v>
      </c>
      <c r="B182" s="4">
        <v>44852</v>
      </c>
      <c r="C182" s="3" t="s">
        <v>45</v>
      </c>
      <c r="D182" s="3">
        <v>200</v>
      </c>
      <c r="E182" s="3" t="s">
        <v>24</v>
      </c>
      <c r="F182" s="5">
        <v>46.644219999999997</v>
      </c>
      <c r="G182" s="5">
        <v>11008.03</v>
      </c>
    </row>
    <row r="183" spans="1:7" x14ac:dyDescent="0.3">
      <c r="A183" s="3" t="s">
        <v>12</v>
      </c>
      <c r="B183" s="4">
        <v>44852</v>
      </c>
      <c r="C183" s="3" t="s">
        <v>44</v>
      </c>
      <c r="D183" s="3">
        <v>1</v>
      </c>
      <c r="E183" s="3" t="s">
        <v>29</v>
      </c>
      <c r="F183" s="5">
        <v>6806.0625</v>
      </c>
      <c r="G183" s="5">
        <v>8031.1525000000001</v>
      </c>
    </row>
    <row r="184" spans="1:7" x14ac:dyDescent="0.3">
      <c r="A184" s="3" t="s">
        <v>12</v>
      </c>
      <c r="B184" s="4">
        <v>44852</v>
      </c>
      <c r="C184" s="3" t="s">
        <v>67</v>
      </c>
      <c r="D184" s="3">
        <v>15.55</v>
      </c>
      <c r="E184" s="3" t="s">
        <v>37</v>
      </c>
      <c r="F184" s="5">
        <v>1851.249</v>
      </c>
      <c r="G184" s="13">
        <v>33966.379999999997</v>
      </c>
    </row>
    <row r="185" spans="1:7" x14ac:dyDescent="0.3">
      <c r="A185" s="3" t="s">
        <v>12</v>
      </c>
      <c r="B185" s="4">
        <v>44852</v>
      </c>
      <c r="C185" s="3" t="s">
        <v>36</v>
      </c>
      <c r="D185" s="3">
        <v>16.440000000000001</v>
      </c>
      <c r="E185" s="3" t="s">
        <v>37</v>
      </c>
      <c r="F185" s="5">
        <v>1851.249</v>
      </c>
      <c r="G185" s="13">
        <v>35907.29</v>
      </c>
    </row>
    <row r="186" spans="1:7" x14ac:dyDescent="0.3">
      <c r="A186" s="3" t="s">
        <v>27</v>
      </c>
      <c r="B186" s="4">
        <v>44852</v>
      </c>
      <c r="C186" s="9" t="s">
        <v>80</v>
      </c>
      <c r="D186" s="3">
        <v>540</v>
      </c>
      <c r="E186" s="3" t="s">
        <v>29</v>
      </c>
      <c r="F186" s="5">
        <v>198.82</v>
      </c>
      <c r="G186" s="5">
        <v>126685.61</v>
      </c>
    </row>
    <row r="187" spans="1:7" x14ac:dyDescent="0.3">
      <c r="A187" s="3" t="s">
        <v>25</v>
      </c>
      <c r="B187" s="4">
        <v>44852</v>
      </c>
      <c r="C187" s="3" t="s">
        <v>26</v>
      </c>
      <c r="D187" s="14">
        <v>1010</v>
      </c>
      <c r="E187" s="3" t="s">
        <v>9</v>
      </c>
      <c r="F187" s="5">
        <v>31.619489999999999</v>
      </c>
      <c r="G187" s="5">
        <v>35384.730000000003</v>
      </c>
    </row>
    <row r="188" spans="1:7" x14ac:dyDescent="0.3">
      <c r="A188" s="3" t="s">
        <v>12</v>
      </c>
      <c r="B188" s="4">
        <v>44853</v>
      </c>
      <c r="C188" s="3" t="s">
        <v>70</v>
      </c>
      <c r="D188" s="3">
        <v>200</v>
      </c>
      <c r="E188" s="3" t="s">
        <v>24</v>
      </c>
      <c r="F188" s="5">
        <v>54.989699999999999</v>
      </c>
      <c r="G188" s="5">
        <v>12977.57</v>
      </c>
    </row>
    <row r="189" spans="1:7" x14ac:dyDescent="0.3">
      <c r="A189" s="3" t="s">
        <v>48</v>
      </c>
      <c r="B189" s="4">
        <v>44853</v>
      </c>
      <c r="C189" s="3" t="s">
        <v>79</v>
      </c>
      <c r="D189" s="3">
        <v>30</v>
      </c>
      <c r="E189" s="3" t="s">
        <v>29</v>
      </c>
      <c r="F189" s="5">
        <v>100.81444999999999</v>
      </c>
      <c r="G189" s="7">
        <v>3568.83</v>
      </c>
    </row>
    <row r="190" spans="1:7" x14ac:dyDescent="0.3">
      <c r="A190" s="3" t="s">
        <v>22</v>
      </c>
      <c r="B190" s="18">
        <v>44855</v>
      </c>
      <c r="C190" s="3" t="s">
        <v>64</v>
      </c>
      <c r="D190" s="19">
        <v>250</v>
      </c>
      <c r="E190" s="3" t="s">
        <v>42</v>
      </c>
      <c r="F190" s="16">
        <v>7.5</v>
      </c>
      <c r="G190" s="17">
        <v>40554.9</v>
      </c>
    </row>
    <row r="191" spans="1:7" x14ac:dyDescent="0.3">
      <c r="A191" s="3" t="s">
        <v>7</v>
      </c>
      <c r="B191" s="4">
        <v>44858</v>
      </c>
      <c r="C191" s="3" t="s">
        <v>73</v>
      </c>
      <c r="D191" s="3">
        <v>5</v>
      </c>
      <c r="E191" s="3" t="s">
        <v>29</v>
      </c>
      <c r="F191" s="5">
        <v>2668.7579999999998</v>
      </c>
      <c r="G191" s="5">
        <v>15745.67</v>
      </c>
    </row>
    <row r="192" spans="1:7" x14ac:dyDescent="0.3">
      <c r="A192" s="3" t="s">
        <v>12</v>
      </c>
      <c r="B192" s="4">
        <v>44860</v>
      </c>
      <c r="C192" s="3" t="s">
        <v>67</v>
      </c>
      <c r="D192" s="3">
        <v>14.91</v>
      </c>
      <c r="E192" s="3" t="s">
        <v>37</v>
      </c>
      <c r="F192" s="5">
        <v>1875.1374000000001</v>
      </c>
      <c r="G192" s="13">
        <v>32990.79</v>
      </c>
    </row>
    <row r="193" spans="1:7" x14ac:dyDescent="0.3">
      <c r="A193" s="3" t="s">
        <v>12</v>
      </c>
      <c r="B193" s="4">
        <v>44860</v>
      </c>
      <c r="C193" s="3" t="s">
        <v>36</v>
      </c>
      <c r="D193" s="3">
        <v>14.86</v>
      </c>
      <c r="E193" s="3" t="s">
        <v>37</v>
      </c>
      <c r="F193" s="5">
        <v>1875.1374000000001</v>
      </c>
      <c r="G193" s="13">
        <v>32879.050000000003</v>
      </c>
    </row>
    <row r="194" spans="1:7" x14ac:dyDescent="0.3">
      <c r="A194" s="3" t="s">
        <v>27</v>
      </c>
      <c r="B194" s="4">
        <v>44860</v>
      </c>
      <c r="C194" s="3" t="s">
        <v>28</v>
      </c>
      <c r="D194" s="3">
        <v>5</v>
      </c>
      <c r="E194" s="3" t="s">
        <v>29</v>
      </c>
      <c r="F194" s="5">
        <v>807.67</v>
      </c>
      <c r="G194" s="5">
        <v>4765.24</v>
      </c>
    </row>
    <row r="195" spans="1:7" x14ac:dyDescent="0.3">
      <c r="A195" s="3" t="s">
        <v>27</v>
      </c>
      <c r="B195" s="4">
        <v>44860</v>
      </c>
      <c r="C195" s="3" t="s">
        <v>30</v>
      </c>
      <c r="D195" s="3">
        <v>10</v>
      </c>
      <c r="E195" s="3" t="s">
        <v>29</v>
      </c>
      <c r="F195" s="5">
        <v>624.11</v>
      </c>
      <c r="G195" s="5">
        <v>7364.46</v>
      </c>
    </row>
    <row r="196" spans="1:7" x14ac:dyDescent="0.3">
      <c r="A196" s="3" t="s">
        <v>12</v>
      </c>
      <c r="B196" s="4">
        <v>44860</v>
      </c>
      <c r="C196" s="3" t="s">
        <v>81</v>
      </c>
      <c r="D196" s="3">
        <v>60</v>
      </c>
      <c r="E196" s="3" t="s">
        <v>18</v>
      </c>
      <c r="F196" s="5">
        <v>105.70628000000001</v>
      </c>
      <c r="G196" s="7">
        <v>7484.01</v>
      </c>
    </row>
    <row r="197" spans="1:7" x14ac:dyDescent="0.3">
      <c r="A197" s="3" t="s">
        <v>19</v>
      </c>
      <c r="B197" s="4">
        <v>44861</v>
      </c>
      <c r="C197" s="3" t="s">
        <v>38</v>
      </c>
      <c r="D197" s="3">
        <v>550</v>
      </c>
      <c r="E197" s="3" t="s">
        <v>9</v>
      </c>
      <c r="F197" s="3">
        <v>35.380000000000003</v>
      </c>
      <c r="G197" s="5">
        <v>19459</v>
      </c>
    </row>
    <row r="198" spans="1:7" x14ac:dyDescent="0.3">
      <c r="A198" s="3" t="s">
        <v>19</v>
      </c>
      <c r="B198" s="4">
        <v>44861</v>
      </c>
      <c r="C198" s="3" t="s">
        <v>20</v>
      </c>
      <c r="D198" s="3">
        <v>550</v>
      </c>
      <c r="E198" s="3" t="s">
        <v>9</v>
      </c>
      <c r="F198" s="5">
        <v>46.55</v>
      </c>
      <c r="G198" s="5">
        <v>26118.95</v>
      </c>
    </row>
    <row r="199" spans="1:7" x14ac:dyDescent="0.3">
      <c r="A199" s="3" t="s">
        <v>19</v>
      </c>
      <c r="B199" s="4">
        <v>44865</v>
      </c>
      <c r="C199" s="3" t="s">
        <v>20</v>
      </c>
      <c r="D199" s="3">
        <v>250</v>
      </c>
      <c r="E199" s="3" t="s">
        <v>9</v>
      </c>
      <c r="F199" s="5">
        <v>46.55</v>
      </c>
      <c r="G199" s="5">
        <v>11872.25</v>
      </c>
    </row>
    <row r="200" spans="1:7" x14ac:dyDescent="0.3">
      <c r="A200" s="3" t="s">
        <v>12</v>
      </c>
      <c r="B200" s="4">
        <v>44872</v>
      </c>
      <c r="C200" s="3" t="s">
        <v>13</v>
      </c>
      <c r="D200" s="3">
        <v>75</v>
      </c>
      <c r="E200" s="3" t="s">
        <v>14</v>
      </c>
      <c r="F200" s="5">
        <v>255.4314</v>
      </c>
      <c r="G200" s="5">
        <f>D200*F200</f>
        <v>19157.355</v>
      </c>
    </row>
    <row r="201" spans="1:7" x14ac:dyDescent="0.3">
      <c r="A201" s="3" t="s">
        <v>12</v>
      </c>
      <c r="B201" s="4">
        <v>44872</v>
      </c>
      <c r="C201" s="3" t="s">
        <v>40</v>
      </c>
      <c r="D201" s="3">
        <v>25</v>
      </c>
      <c r="E201" s="3" t="s">
        <v>14</v>
      </c>
      <c r="F201" s="5">
        <v>255.4314</v>
      </c>
      <c r="G201" s="5">
        <f>D201*F201</f>
        <v>6385.7849999999999</v>
      </c>
    </row>
    <row r="202" spans="1:7" x14ac:dyDescent="0.3">
      <c r="A202" s="3" t="s">
        <v>12</v>
      </c>
      <c r="B202" s="4">
        <v>44889</v>
      </c>
      <c r="C202" s="3" t="s">
        <v>36</v>
      </c>
      <c r="D202" s="3">
        <v>35.5</v>
      </c>
      <c r="E202" s="3" t="s">
        <v>37</v>
      </c>
      <c r="F202" s="20">
        <v>1965.9072000000001</v>
      </c>
      <c r="G202" s="13">
        <v>82363.460000000006</v>
      </c>
    </row>
    <row r="203" spans="1:7" x14ac:dyDescent="0.3">
      <c r="A203" s="3" t="s">
        <v>12</v>
      </c>
      <c r="B203" s="4">
        <v>44889</v>
      </c>
      <c r="C203" s="3" t="s">
        <v>67</v>
      </c>
      <c r="D203" s="3">
        <v>26.94</v>
      </c>
      <c r="E203" s="3" t="s">
        <v>37</v>
      </c>
      <c r="F203" s="20">
        <v>1965.9072000000001</v>
      </c>
      <c r="G203" s="13">
        <v>62505.06</v>
      </c>
    </row>
    <row r="204" spans="1:7" x14ac:dyDescent="0.3">
      <c r="A204" s="3" t="s">
        <v>25</v>
      </c>
      <c r="B204" s="4">
        <v>44889</v>
      </c>
      <c r="C204" s="3" t="s">
        <v>26</v>
      </c>
      <c r="D204" s="14">
        <v>1005</v>
      </c>
      <c r="E204" s="3" t="s">
        <v>9</v>
      </c>
      <c r="F204" s="20">
        <v>29.819040000000001</v>
      </c>
      <c r="G204" s="5">
        <v>32665.27</v>
      </c>
    </row>
    <row r="205" spans="1:7" x14ac:dyDescent="0.3">
      <c r="A205" s="3" t="s">
        <v>19</v>
      </c>
      <c r="B205" s="4">
        <v>44889</v>
      </c>
      <c r="C205" s="3" t="s">
        <v>38</v>
      </c>
      <c r="D205" s="3">
        <v>550</v>
      </c>
      <c r="E205" s="3" t="s">
        <v>9</v>
      </c>
      <c r="F205" s="21">
        <v>36.35</v>
      </c>
      <c r="G205" s="5">
        <v>19992.5</v>
      </c>
    </row>
    <row r="206" spans="1:7" x14ac:dyDescent="0.3">
      <c r="A206" s="3" t="s">
        <v>12</v>
      </c>
      <c r="B206" s="4">
        <v>44893</v>
      </c>
      <c r="C206" s="3" t="s">
        <v>13</v>
      </c>
      <c r="D206" s="3">
        <v>50</v>
      </c>
      <c r="E206" s="3" t="s">
        <v>14</v>
      </c>
      <c r="F206" s="20">
        <v>272.03399999999999</v>
      </c>
      <c r="G206" s="5">
        <f>D206*F206</f>
        <v>13601.699999999999</v>
      </c>
    </row>
    <row r="207" spans="1:7" x14ac:dyDescent="0.3">
      <c r="A207" s="3" t="s">
        <v>12</v>
      </c>
      <c r="B207" s="4">
        <v>44893</v>
      </c>
      <c r="C207" s="3" t="s">
        <v>52</v>
      </c>
      <c r="D207" s="3">
        <v>45</v>
      </c>
      <c r="E207" s="3" t="s">
        <v>14</v>
      </c>
      <c r="F207" s="20">
        <v>272.03399999999999</v>
      </c>
      <c r="G207" s="5">
        <f>D207*F207</f>
        <v>12241.529999999999</v>
      </c>
    </row>
    <row r="208" spans="1:7" x14ac:dyDescent="0.3">
      <c r="A208" s="3" t="s">
        <v>12</v>
      </c>
      <c r="B208" s="4">
        <v>44893</v>
      </c>
      <c r="C208" s="3" t="s">
        <v>53</v>
      </c>
      <c r="D208" s="3">
        <v>10</v>
      </c>
      <c r="E208" s="3" t="s">
        <v>14</v>
      </c>
      <c r="F208" s="20">
        <v>544.06799999999998</v>
      </c>
      <c r="G208" s="5">
        <f>D208*F208</f>
        <v>5440.68</v>
      </c>
    </row>
    <row r="209" spans="1:7" x14ac:dyDescent="0.3">
      <c r="A209" s="3" t="s">
        <v>12</v>
      </c>
      <c r="B209" s="4">
        <v>44893</v>
      </c>
      <c r="C209" s="3" t="s">
        <v>82</v>
      </c>
      <c r="D209" s="3">
        <v>15</v>
      </c>
      <c r="E209" s="3" t="s">
        <v>14</v>
      </c>
      <c r="F209" s="20">
        <v>485.77499999999998</v>
      </c>
      <c r="G209" s="5">
        <f>D209*F209</f>
        <v>7286.625</v>
      </c>
    </row>
    <row r="210" spans="1:7" x14ac:dyDescent="0.3">
      <c r="A210" s="3" t="s">
        <v>19</v>
      </c>
      <c r="B210" s="4">
        <v>44893</v>
      </c>
      <c r="C210" s="3" t="s">
        <v>20</v>
      </c>
      <c r="D210" s="3">
        <v>550</v>
      </c>
      <c r="E210" s="3" t="s">
        <v>9</v>
      </c>
      <c r="F210" s="20">
        <v>46.6</v>
      </c>
      <c r="G210" s="5">
        <v>25630</v>
      </c>
    </row>
    <row r="211" spans="1:7" x14ac:dyDescent="0.3">
      <c r="A211" s="3" t="s">
        <v>27</v>
      </c>
      <c r="B211" s="4">
        <v>44901</v>
      </c>
      <c r="C211" s="3" t="s">
        <v>28</v>
      </c>
      <c r="D211" s="3">
        <v>5</v>
      </c>
      <c r="E211" s="3" t="s">
        <v>29</v>
      </c>
      <c r="F211" s="20">
        <v>865.87</v>
      </c>
      <c r="G211" s="5">
        <v>5108.6499999999996</v>
      </c>
    </row>
    <row r="212" spans="1:7" x14ac:dyDescent="0.3">
      <c r="A212" s="3" t="s">
        <v>27</v>
      </c>
      <c r="B212" s="4">
        <v>44901</v>
      </c>
      <c r="C212" s="3" t="s">
        <v>30</v>
      </c>
      <c r="D212" s="3">
        <v>10</v>
      </c>
      <c r="E212" s="3" t="s">
        <v>29</v>
      </c>
      <c r="F212" s="20">
        <v>669.08</v>
      </c>
      <c r="G212" s="5">
        <v>7895.18</v>
      </c>
    </row>
    <row r="213" spans="1:7" x14ac:dyDescent="0.3">
      <c r="A213" s="3" t="s">
        <v>12</v>
      </c>
      <c r="B213" s="4">
        <v>44902</v>
      </c>
      <c r="C213" s="3" t="s">
        <v>57</v>
      </c>
      <c r="D213" s="3">
        <v>20</v>
      </c>
      <c r="E213" s="3" t="s">
        <v>14</v>
      </c>
      <c r="F213" s="20">
        <v>274.428</v>
      </c>
      <c r="G213" s="5">
        <f>D213*F213</f>
        <v>5488.5599999999995</v>
      </c>
    </row>
    <row r="214" spans="1:7" x14ac:dyDescent="0.3">
      <c r="A214" s="3" t="s">
        <v>12</v>
      </c>
      <c r="B214" s="4">
        <v>44903</v>
      </c>
      <c r="C214" s="3" t="s">
        <v>21</v>
      </c>
      <c r="D214" s="3">
        <v>50</v>
      </c>
      <c r="E214" s="3" t="s">
        <v>14</v>
      </c>
      <c r="F214" s="20">
        <v>273.92399999999998</v>
      </c>
      <c r="G214" s="5">
        <f>D214*F214</f>
        <v>13696.199999999999</v>
      </c>
    </row>
    <row r="215" spans="1:7" x14ac:dyDescent="0.3">
      <c r="A215" s="3" t="s">
        <v>12</v>
      </c>
      <c r="B215" s="4">
        <v>44910</v>
      </c>
      <c r="C215" s="3" t="s">
        <v>58</v>
      </c>
      <c r="D215" s="3">
        <v>10</v>
      </c>
      <c r="E215" s="3" t="s">
        <v>14</v>
      </c>
      <c r="F215" s="20">
        <v>497.51</v>
      </c>
      <c r="G215" s="5">
        <f>D215*F215</f>
        <v>4975.1000000000004</v>
      </c>
    </row>
    <row r="216" spans="1:7" x14ac:dyDescent="0.3">
      <c r="A216" s="3" t="s">
        <v>12</v>
      </c>
      <c r="B216" s="4">
        <v>44910</v>
      </c>
      <c r="C216" s="3" t="s">
        <v>82</v>
      </c>
      <c r="D216" s="3">
        <v>10</v>
      </c>
      <c r="E216" s="3" t="s">
        <v>14</v>
      </c>
      <c r="F216" s="20">
        <v>497.51</v>
      </c>
      <c r="G216" s="5">
        <f>D216*F216</f>
        <v>4975.1000000000004</v>
      </c>
    </row>
    <row r="217" spans="1:7" x14ac:dyDescent="0.3">
      <c r="A217" s="3" t="s">
        <v>12</v>
      </c>
      <c r="B217" s="4">
        <v>44911</v>
      </c>
      <c r="C217" s="3" t="s">
        <v>70</v>
      </c>
      <c r="D217" s="3">
        <v>300</v>
      </c>
      <c r="E217" s="3" t="s">
        <v>24</v>
      </c>
      <c r="F217" s="20">
        <v>59.591700000000003</v>
      </c>
      <c r="G217" s="5">
        <v>21095.46</v>
      </c>
    </row>
    <row r="218" spans="1:7" x14ac:dyDescent="0.3">
      <c r="A218" s="3" t="s">
        <v>25</v>
      </c>
      <c r="B218" s="4">
        <v>44911</v>
      </c>
      <c r="C218" s="3" t="s">
        <v>26</v>
      </c>
      <c r="D218" s="3">
        <v>223</v>
      </c>
      <c r="E218" s="3" t="s">
        <v>9</v>
      </c>
      <c r="F218" s="20">
        <v>29.854240000000001</v>
      </c>
      <c r="G218" s="5">
        <v>7256.67</v>
      </c>
    </row>
    <row r="219" spans="1:7" x14ac:dyDescent="0.3">
      <c r="A219" s="3" t="s">
        <v>12</v>
      </c>
      <c r="B219" s="4">
        <v>44916</v>
      </c>
      <c r="C219" s="3" t="s">
        <v>45</v>
      </c>
      <c r="D219" s="3">
        <v>300</v>
      </c>
      <c r="E219" s="3" t="s">
        <v>24</v>
      </c>
      <c r="F219" s="20">
        <v>51.060499999999998</v>
      </c>
      <c r="G219" s="5">
        <v>18075.419999999998</v>
      </c>
    </row>
    <row r="220" spans="1:7" x14ac:dyDescent="0.3">
      <c r="A220" s="3" t="s">
        <v>19</v>
      </c>
      <c r="B220" s="4">
        <v>44916</v>
      </c>
      <c r="C220" s="3" t="s">
        <v>20</v>
      </c>
      <c r="D220" s="3">
        <v>500</v>
      </c>
      <c r="E220" s="3" t="s">
        <v>9</v>
      </c>
      <c r="F220" s="20">
        <v>42.94</v>
      </c>
      <c r="G220" s="13">
        <v>21470</v>
      </c>
    </row>
    <row r="221" spans="1:7" x14ac:dyDescent="0.3">
      <c r="A221" s="3" t="s">
        <v>12</v>
      </c>
      <c r="B221" s="4">
        <v>44917</v>
      </c>
      <c r="C221" s="3" t="s">
        <v>44</v>
      </c>
      <c r="D221" s="3">
        <v>2</v>
      </c>
      <c r="E221" s="3" t="s">
        <v>29</v>
      </c>
      <c r="F221" s="20">
        <v>7449.0749999999998</v>
      </c>
      <c r="G221" s="5">
        <v>17579.82</v>
      </c>
    </row>
    <row r="222" spans="1:7" x14ac:dyDescent="0.3">
      <c r="A222" s="3" t="s">
        <v>25</v>
      </c>
      <c r="B222" s="4">
        <v>44917</v>
      </c>
      <c r="C222" s="3" t="s">
        <v>26</v>
      </c>
      <c r="D222" s="3">
        <v>588</v>
      </c>
      <c r="E222" s="3" t="s">
        <v>9</v>
      </c>
      <c r="F222" s="20">
        <v>29.88288</v>
      </c>
      <c r="G222" s="5">
        <v>19152.53</v>
      </c>
    </row>
    <row r="223" spans="1:7" x14ac:dyDescent="0.3">
      <c r="A223" s="3" t="s">
        <v>12</v>
      </c>
      <c r="B223" s="4">
        <v>44921</v>
      </c>
      <c r="C223" s="3" t="s">
        <v>81</v>
      </c>
      <c r="D223" s="3">
        <v>60</v>
      </c>
      <c r="E223" s="3" t="s">
        <v>18</v>
      </c>
      <c r="F223" s="20">
        <v>114.25193</v>
      </c>
      <c r="G223" s="7">
        <v>8089.04</v>
      </c>
    </row>
    <row r="224" spans="1:7" x14ac:dyDescent="0.3">
      <c r="A224" s="3" t="s">
        <v>12</v>
      </c>
      <c r="B224" s="4">
        <v>44925</v>
      </c>
      <c r="C224" s="3" t="s">
        <v>13</v>
      </c>
      <c r="D224" s="3">
        <v>20</v>
      </c>
      <c r="E224" s="3" t="s">
        <v>14</v>
      </c>
      <c r="F224" s="5">
        <v>279.26220000000001</v>
      </c>
      <c r="G224" s="5">
        <f>D224*F224</f>
        <v>5585.2440000000006</v>
      </c>
    </row>
    <row r="225" spans="1:7" x14ac:dyDescent="0.3">
      <c r="A225" s="3" t="s">
        <v>83</v>
      </c>
      <c r="B225" s="18">
        <v>44925</v>
      </c>
      <c r="C225" s="22" t="s">
        <v>84</v>
      </c>
      <c r="D225" s="19">
        <v>480</v>
      </c>
      <c r="E225" s="3" t="s">
        <v>42</v>
      </c>
      <c r="F225" s="3">
        <v>29.968</v>
      </c>
      <c r="G225" s="23">
        <v>16973.88</v>
      </c>
    </row>
  </sheetData>
  <conditionalFormatting sqref="F202:F2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505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2023-06-01T10:41:25Z</dcterms:modified>
</cp:coreProperties>
</file>