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52C462D2-E847-4C0E-8AF8-90AA19F211EF}" xr6:coauthVersionLast="36" xr6:coauthVersionMax="36" xr10:uidLastSave="{00000000-0000-0000-0000-000000000000}"/>
  <bookViews>
    <workbookView xWindow="0" yWindow="0" windowWidth="25600" windowHeight="10530" activeTab="1" xr2:uid="{00000000-000D-0000-FFFF-FFFF00000000}"/>
  </bookViews>
  <sheets>
    <sheet name="Sheet0" sheetId="1" r:id="rId1"/>
    <sheet name="Tabelle4" sheetId="10" r:id="rId2"/>
    <sheet name="Tabelle2" sheetId="9" r:id="rId3"/>
    <sheet name="Tabelle1" sheetId="2" r:id="rId4"/>
    <sheet name="Analytic &amp; Authenticity" sheetId="3" r:id="rId5"/>
    <sheet name="Analytic &amp; Tone" sheetId="5" r:id="rId6"/>
    <sheet name="Tabelle3" sheetId="7" r:id="rId7"/>
    <sheet name="years of exp &amp; ana - p value" sheetId="8" r:id="rId8"/>
    <sheet name="years of exp &amp; ana" sheetId="6" r:id="rId9"/>
  </sheets>
  <calcPr calcId="191029"/>
</workbook>
</file>

<file path=xl/calcChain.xml><?xml version="1.0" encoding="utf-8"?>
<calcChain xmlns="http://schemas.openxmlformats.org/spreadsheetml/2006/main">
  <c r="E5" i="9" l="1"/>
  <c r="E4" i="9"/>
  <c r="E3" i="9"/>
  <c r="E1" i="9"/>
  <c r="E2" i="9"/>
  <c r="G4" i="9"/>
  <c r="E7" i="9" l="1"/>
  <c r="E7" i="6" a="1"/>
  <c r="E7" i="6" s="1"/>
  <c r="E4" i="2" l="1"/>
  <c r="AI574" i="1" l="1" a="1"/>
  <c r="AI574" i="1" s="1"/>
  <c r="AI573" i="1" a="1"/>
  <c r="AI573" i="1" s="1"/>
  <c r="AI572" i="1" a="1"/>
  <c r="AI572" i="1" s="1"/>
  <c r="AH572" i="1" a="1"/>
  <c r="AH572" i="1" s="1"/>
  <c r="AH573" i="1" a="1"/>
  <c r="AH573" i="1" s="1"/>
  <c r="AF572" i="1" a="1"/>
  <c r="AF57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62" authorId="0" shapeId="0" xr:uid="{F867D285-725D-42DC-BD34-039EA5E9DB9D}">
      <text>
        <r>
          <rPr>
            <sz val="10"/>
            <color rgb="FF000000"/>
            <rFont val="Arial"/>
            <family val="2"/>
          </rPr>
          <t>Responder updated this value.</t>
        </r>
      </text>
    </comment>
  </commentList>
</comments>
</file>

<file path=xl/sharedStrings.xml><?xml version="1.0" encoding="utf-8"?>
<sst xmlns="http://schemas.openxmlformats.org/spreadsheetml/2006/main" count="16807" uniqueCount="5267">
  <si>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</si>
  <si>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</si>
  <si>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</si>
  <si>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</si>
  <si>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</si>
  <si>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</si>
  <si>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</si>
  <si>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</si>
  <si>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</si>
  <si>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</si>
  <si>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</si>
  <si>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</si>
  <si>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</si>
  <si>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</si>
  <si>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</si>
  <si>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</si>
  <si>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</si>
  <si>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</si>
  <si>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</si>
  <si>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</si>
  <si>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</si>
  <si>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</si>
  <si>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</si>
  <si>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</si>
  <si>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</si>
  <si>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</si>
  <si>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</si>
  <si>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</si>
  <si>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</si>
  <si>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</si>
  <si>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</si>
  <si>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</si>
  <si>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</si>
  <si>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</si>
  <si>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</si>
  <si>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</si>
  <si>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</si>
  <si>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</si>
  <si>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</si>
  <si>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</si>
  <si>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</si>
  <si>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</si>
  <si>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</si>
  <si>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</si>
  <si>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</si>
  <si>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</si>
  <si>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</si>
  <si>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</si>
  <si>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</si>
  <si>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</si>
  <si>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</si>
  <si>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</si>
  <si>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</si>
  <si>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</si>
  <si>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</si>
  <si>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</si>
  <si>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</si>
  <si>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</si>
  <si>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</si>
  <si>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</si>
  <si>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</si>
  <si>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</si>
  <si>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</si>
  <si>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</si>
  <si>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</si>
  <si>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</si>
  <si>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</si>
  <si>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</si>
  <si>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</si>
  <si>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</si>
  <si>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</si>
  <si>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</si>
  <si>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</si>
  <si>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</si>
  <si>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</si>
  <si>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</si>
  <si>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</si>
  <si>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</si>
  <si>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</si>
  <si>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</si>
  <si>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</si>
  <si>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</si>
  <si>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</si>
  <si>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</si>
  <si>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</si>
  <si>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</si>
  <si>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</si>
  <si>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</si>
  <si>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</si>
  <si>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</si>
  <si>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</si>
  <si>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</si>
  <si>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</si>
  <si>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</si>
  <si>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</si>
  <si>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</si>
  <si>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</si>
  <si>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</si>
  <si>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</si>
  <si>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</si>
  <si>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</si>
  <si>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</si>
  <si>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</si>
  <si>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</si>
  <si>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</si>
  <si>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</si>
  <si>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</si>
  <si>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</si>
  <si>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</si>
  <si>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</si>
  <si>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</si>
  <si>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</si>
  <si>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</si>
  <si>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</si>
  <si>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</si>
  <si>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</si>
  <si>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</si>
  <si>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</si>
  <si>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</si>
  <si>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</si>
  <si>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</si>
  <si>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</si>
  <si>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</si>
  <si>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</si>
  <si>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</si>
  <si>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</si>
  <si>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</si>
  <si>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</si>
  <si>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</si>
  <si>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</si>
  <si>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</si>
  <si>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</si>
  <si>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</si>
  <si>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</si>
  <si>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</si>
  <si>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</si>
  <si>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</si>
  <si>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</si>
  <si>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</si>
  <si>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</si>
  <si>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</si>
  <si>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</si>
  <si>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</si>
  <si>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</si>
  <si>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</si>
  <si>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</si>
  <si>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</si>
  <si>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</si>
  <si>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</si>
  <si>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</si>
  <si>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</si>
  <si>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</si>
  <si>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</si>
  <si>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</si>
  <si>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</si>
  <si>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</si>
  <si>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</si>
  <si>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</si>
  <si>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</si>
  <si>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</si>
  <si>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</si>
  <si>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</si>
  <si>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</si>
  <si>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</si>
  <si>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</si>
  <si>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</si>
  <si>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</si>
  <si>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</si>
  <si>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</si>
  <si>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</si>
  <si>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</si>
  <si>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</si>
  <si>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</si>
  <si>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</si>
  <si>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</si>
  <si>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</si>
  <si>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</si>
  <si>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</si>
  <si>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</si>
  <si>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</si>
  <si>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</si>
  <si>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</si>
  <si>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</si>
  <si>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</si>
  <si>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</si>
  <si>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</si>
  <si>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</si>
  <si>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</si>
  <si>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</si>
  <si>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</si>
  <si>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</si>
  <si>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</si>
  <si>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</si>
  <si>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</si>
  <si>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</si>
  <si>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</si>
  <si>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</si>
  <si>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</si>
  <si>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</si>
  <si>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</si>
  <si>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</si>
  <si>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</si>
  <si>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</si>
  <si>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</si>
  <si>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</si>
  <si>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</si>
  <si>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</si>
  <si>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</si>
  <si>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</si>
  <si>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</si>
  <si>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</si>
  <si>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</si>
  <si>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</si>
  <si>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</si>
  <si>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</si>
  <si>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</si>
  <si>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</si>
  <si>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</si>
  <si>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</si>
  <si>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</si>
  <si>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</si>
  <si>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</si>
  <si>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</si>
  <si>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</si>
  <si>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</si>
  <si>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</si>
  <si>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</si>
  <si>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</si>
  <si>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</si>
  <si>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</si>
  <si>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</si>
  <si>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</si>
  <si>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</si>
  <si>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</si>
  <si>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</si>
  <si>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</si>
  <si>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</si>
  <si>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</si>
  <si>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</si>
  <si>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</si>
  <si>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</si>
  <si>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</si>
  <si>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</si>
  <si>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</si>
  <si>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</si>
  <si>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</si>
  <si>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</si>
  <si>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</si>
  <si>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</si>
  <si>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</si>
  <si>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</si>
  <si>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</si>
  <si>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</si>
  <si>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</si>
  <si>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</si>
  <si>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</si>
  <si>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</si>
  <si>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</si>
  <si>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</si>
  <si>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</si>
  <si>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</si>
  <si>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</si>
  <si>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</si>
  <si>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</si>
  <si>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</si>
  <si>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</si>
  <si>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</si>
  <si>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</si>
  <si>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</si>
  <si>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</si>
  <si>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</si>
  <si>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</si>
  <si>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</si>
  <si>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</si>
  <si>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</si>
  <si>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</si>
  <si>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</si>
  <si>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</si>
  <si>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</si>
  <si>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</si>
  <si>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</si>
  <si>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</si>
  <si>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</si>
  <si>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</si>
  <si>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</si>
  <si>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</si>
  <si>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</si>
  <si>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</si>
  <si>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</si>
  <si>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</si>
  <si>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</si>
  <si>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</si>
  <si>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</si>
  <si>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</si>
  <si>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</si>
  <si>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</si>
  <si>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</si>
  <si>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</si>
  <si>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</si>
  <si>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</si>
  <si>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</si>
  <si>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</si>
  <si>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</si>
  <si>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</si>
  <si>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</si>
  <si>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</si>
  <si>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</si>
  <si>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</si>
  <si>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</si>
  <si>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</si>
  <si>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</si>
  <si>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</si>
  <si>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</si>
  <si>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</si>
  <si>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</si>
  <si>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</si>
  <si>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</si>
  <si>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</si>
  <si>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</si>
  <si>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</si>
  <si>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</si>
  <si>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</si>
  <si>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</si>
  <si>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</si>
  <si>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</si>
  <si>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</si>
  <si>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</si>
  <si>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</si>
  <si>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</si>
  <si>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</si>
  <si>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</si>
  <si>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</si>
  <si>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</si>
  <si>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</si>
  <si>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</si>
  <si>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</si>
  <si>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</si>
  <si>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</si>
  <si>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</si>
  <si>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</si>
  <si>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</si>
  <si>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</si>
  <si>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</si>
  <si>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</si>
  <si>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</si>
  <si>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</si>
  <si>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</si>
  <si>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</si>
  <si>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</si>
  <si>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</si>
  <si>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</si>
  <si>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</si>
  <si>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</si>
  <si>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</si>
  <si>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</si>
  <si>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</si>
  <si>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</si>
  <si>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</si>
  <si>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</si>
  <si>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</si>
  <si>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</si>
  <si>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</si>
  <si>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</si>
  <si>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</si>
  <si>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</si>
  <si>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</si>
  <si>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</si>
  <si>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</si>
  <si>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</si>
  <si>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</si>
  <si>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</si>
  <si>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</si>
  <si>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</si>
  <si>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</si>
  <si>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</si>
  <si>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</si>
  <si>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</si>
  <si>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</si>
  <si>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</si>
  <si>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</si>
  <si>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</si>
  <si>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</si>
  <si>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</si>
  <si>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</si>
  <si>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</si>
  <si>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</si>
  <si>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</si>
  <si>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</si>
  <si>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</si>
  <si>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</si>
  <si>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</si>
  <si>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</si>
  <si>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</si>
  <si>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</si>
  <si>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</si>
  <si>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</si>
  <si>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</si>
  <si>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</si>
  <si>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</si>
  <si>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</si>
  <si>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</si>
  <si>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</si>
  <si>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</si>
  <si>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</si>
  <si>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</si>
  <si>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</si>
  <si>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</si>
  <si>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</si>
  <si>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</si>
  <si>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</si>
  <si>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</si>
  <si>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</si>
  <si>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</si>
  <si>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</si>
  <si>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</si>
  <si>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</si>
  <si>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</si>
  <si>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</si>
  <si>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</si>
  <si>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</si>
  <si>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</si>
  <si>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</si>
  <si>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</si>
  <si>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</si>
  <si>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</si>
  <si>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</si>
  <si>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</si>
  <si>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</si>
  <si>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</si>
  <si>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</si>
  <si>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</si>
  <si>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</si>
  <si>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</si>
  <si>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</si>
  <si>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</si>
  <si>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</si>
  <si>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</si>
  <si>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</si>
  <si>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</si>
  <si>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</si>
  <si>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</si>
  <si>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</si>
  <si>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</si>
  <si>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</si>
  <si>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</si>
  <si>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</si>
  <si>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</si>
  <si>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</si>
  <si>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</si>
  <si>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</si>
  <si>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</si>
  <si>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</si>
  <si>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</si>
  <si>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</si>
  <si>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</si>
  <si>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</si>
  <si>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</si>
  <si>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</si>
  <si>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</si>
  <si>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</si>
  <si>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</si>
  <si>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</si>
  <si>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</si>
  <si>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</si>
  <si>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</si>
  <si>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</si>
  <si>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</si>
  <si>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</si>
  <si>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</si>
  <si>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</si>
  <si>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</si>
  <si>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</si>
  <si>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</si>
  <si>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</si>
  <si>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</si>
  <si>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</si>
  <si>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</si>
  <si>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</si>
  <si>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</si>
  <si>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</si>
  <si>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</si>
  <si>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</si>
  <si>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</si>
  <si>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</si>
  <si>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</si>
  <si>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</si>
  <si>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</si>
  <si>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</si>
  <si>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</si>
  <si>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</si>
  <si>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</si>
  <si>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</si>
  <si>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</si>
  <si>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</si>
  <si>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</si>
  <si>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</si>
  <si>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</si>
  <si>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</si>
  <si>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</si>
  <si>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</si>
  <si>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</si>
  <si>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</si>
  <si>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</si>
  <si>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</si>
  <si>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</si>
  <si>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</si>
  <si>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</si>
  <si>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</si>
  <si>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</si>
  <si>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</si>
  <si>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</si>
  <si>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</si>
  <si>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</si>
  <si>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</si>
  <si>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</si>
  <si>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</si>
  <si>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</si>
  <si>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</si>
  <si>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</si>
  <si>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</si>
  <si>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</si>
  <si>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</si>
  <si>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</si>
  <si>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</si>
  <si>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</si>
  <si>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</si>
  <si>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</si>
  <si>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</si>
  <si>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</si>
  <si>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</si>
  <si>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</si>
  <si>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</si>
  <si>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</si>
  <si>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</si>
  <si>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</si>
  <si>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</si>
  <si>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</si>
  <si>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</si>
  <si>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</si>
  <si>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</si>
  <si>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</si>
  <si>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</si>
  <si>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</si>
  <si>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</si>
  <si>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</si>
  <si>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</si>
  <si>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</si>
  <si>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</si>
  <si>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</si>
  <si>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</si>
  <si>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</si>
  <si>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</si>
  <si>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</si>
  <si>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</si>
  <si>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</si>
  <si>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</si>
  <si>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</si>
  <si>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</si>
  <si>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</si>
  <si>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</si>
  <si>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</si>
  <si>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</si>
  <si>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</si>
  <si>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</si>
  <si>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</si>
  <si>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</si>
  <si>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</si>
  <si>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</si>
  <si>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</si>
  <si>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</si>
  <si>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</si>
  <si>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</si>
  <si>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</si>
  <si>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</si>
  <si>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</si>
  <si>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</si>
  <si>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</si>
  <si>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</si>
  <si>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</si>
  <si>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</si>
  <si>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</si>
  <si>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</si>
  <si>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</si>
  <si>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</si>
  <si>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</si>
  <si>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</si>
  <si>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</si>
  <si>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</si>
  <si>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</si>
  <si>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</si>
  <si>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</si>
  <si>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</si>
  <si>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</si>
  <si>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</si>
  <si>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</si>
  <si>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</si>
  <si>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</si>
  <si>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</si>
  <si>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</si>
  <si>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</si>
  <si>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</si>
  <si>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</si>
  <si>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</si>
  <si>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</si>
  <si>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</si>
  <si>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</si>
  <si>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</si>
  <si>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</si>
  <si>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</si>
  <si>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</si>
  <si>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</si>
  <si>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</si>
  <si>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</si>
  <si>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</si>
  <si>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</si>
  <si>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</si>
  <si>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</si>
  <si>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</si>
  <si>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</si>
  <si>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</si>
  <si>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</si>
  <si>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</si>
  <si>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</si>
  <si>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</si>
  <si>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</si>
  <si>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</si>
  <si>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</si>
  <si>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</si>
  <si>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</si>
  <si>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</si>
  <si>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</si>
  <si>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</si>
  <si>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</si>
  <si>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</si>
  <si>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</si>
  <si>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</si>
  <si>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</si>
  <si>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</si>
  <si>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</si>
  <si>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</si>
  <si>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</si>
  <si>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</si>
  <si>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</si>
  <si>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</si>
  <si>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</si>
  <si>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</si>
  <si>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</si>
  <si>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</si>
  <si>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</si>
  <si>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</si>
  <si>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</si>
  <si>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</si>
  <si>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</si>
  <si>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</si>
  <si>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</si>
  <si>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</si>
  <si>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</si>
  <si>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</si>
  <si>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</si>
  <si>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</si>
  <si>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</si>
  <si>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</si>
  <si>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</si>
  <si>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</si>
  <si>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</si>
  <si>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</si>
  <si>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</si>
  <si>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</si>
  <si>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</si>
  <si>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</si>
  <si>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</si>
  <si>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</si>
  <si>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</si>
  <si>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</si>
  <si>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</si>
  <si>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</si>
  <si>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</si>
  <si>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</si>
  <si>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</si>
  <si>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</si>
  <si>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</si>
  <si>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</si>
  <si>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</si>
  <si>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</si>
  <si>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</si>
  <si>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</si>
  <si>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</si>
  <si>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</si>
  <si>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</si>
  <si>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</si>
  <si>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</si>
  <si>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</si>
  <si>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</si>
  <si>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</si>
  <si>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</si>
  <si>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</si>
  <si>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</si>
  <si>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</si>
  <si>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</si>
  <si>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</si>
  <si>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</si>
  <si>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</si>
  <si>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</si>
  <si>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</si>
  <si>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</si>
  <si>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</si>
  <si>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</si>
  <si>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</si>
  <si>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</si>
  <si>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</si>
  <si>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</si>
  <si>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</si>
  <si>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</si>
  <si>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</si>
  <si>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</si>
  <si>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</si>
  <si>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</si>
  <si>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</si>
  <si>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</si>
  <si>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</si>
  <si>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</si>
  <si>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</si>
  <si>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</si>
  <si>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</si>
  <si>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</si>
  <si>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</si>
  <si>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</si>
  <si>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</si>
  <si>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</si>
  <si>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</si>
  <si>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</si>
  <si>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</si>
  <si>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</si>
  <si>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</si>
  <si>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</si>
  <si>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</si>
  <si>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</si>
  <si>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</si>
  <si>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</si>
  <si>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</si>
  <si>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</si>
  <si>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</si>
  <si>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</si>
  <si>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</si>
  <si>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</si>
  <si>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</si>
  <si>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</si>
  <si>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</si>
  <si>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</si>
  <si>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</si>
  <si>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</si>
  <si>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</si>
  <si>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</si>
  <si>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</si>
  <si>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</si>
  <si>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</si>
  <si>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</si>
  <si>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</si>
  <si>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</si>
  <si>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</si>
  <si>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</si>
  <si>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</si>
  <si>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</si>
  <si>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</si>
  <si>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</si>
  <si>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</si>
  <si>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</si>
  <si>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</si>
  <si>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</si>
  <si>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</si>
  <si>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</si>
  <si>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</si>
  <si>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</si>
  <si>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</si>
  <si>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</si>
  <si>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</si>
  <si>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</si>
  <si>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</si>
  <si>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</si>
  <si>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</si>
  <si>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</si>
  <si>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</si>
  <si>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</si>
  <si>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</si>
  <si>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</si>
  <si>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</si>
  <si>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</si>
  <si>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</si>
  <si>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</si>
  <si>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</si>
  <si>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</si>
  <si>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</si>
  <si>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</si>
  <si>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</si>
  <si>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</si>
  <si>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</si>
  <si>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</si>
  <si>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</si>
  <si>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</si>
  <si>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</si>
  <si>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</si>
  <si>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</si>
  <si>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</si>
  <si>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</si>
  <si>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</si>
  <si>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</si>
  <si>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</si>
  <si>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</si>
  <si>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</si>
  <si>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</si>
  <si>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</si>
  <si>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</si>
  <si>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</si>
  <si>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</si>
  <si>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</si>
  <si>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</si>
  <si>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</si>
  <si>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</si>
  <si>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</si>
  <si>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</si>
  <si>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</si>
  <si>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</si>
  <si>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</si>
  <si>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</si>
  <si>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</si>
  <si>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</si>
  <si>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</si>
  <si>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</si>
  <si>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</si>
  <si>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</si>
  <si>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</si>
  <si>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</si>
  <si>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</si>
  <si>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</si>
  <si>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</si>
  <si>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</si>
  <si>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</si>
  <si>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</si>
  <si>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</si>
  <si>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</si>
  <si>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</si>
  <si>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</si>
  <si>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</si>
  <si>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</si>
  <si>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</si>
  <si>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</si>
  <si>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</si>
  <si>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</si>
  <si>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</si>
  <si>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</si>
  <si>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</si>
  <si>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</si>
  <si>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</si>
  <si>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</si>
  <si>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</si>
  <si>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</si>
  <si>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</si>
  <si>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</si>
  <si>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</si>
  <si>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</si>
  <si>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</si>
  <si>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</si>
  <si>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</si>
  <si>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</si>
  <si>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</si>
  <si>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</si>
  <si>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</si>
  <si>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</si>
  <si>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</si>
  <si>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</si>
  <si>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</si>
  <si>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</si>
  <si>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</si>
  <si>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</si>
  <si>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</si>
  <si>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</si>
  <si>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</si>
  <si>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</si>
  <si>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</si>
  <si>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</si>
  <si>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</si>
  <si>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</si>
  <si>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</si>
  <si>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</si>
  <si>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</si>
  <si>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</si>
  <si>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</si>
  <si>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</si>
  <si>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</si>
  <si>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</si>
  <si>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</si>
  <si>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</si>
  <si>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</si>
  <si>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</si>
  <si>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</si>
  <si>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</si>
  <si>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</si>
  <si>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</si>
  <si>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</si>
  <si>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</si>
  <si>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</si>
  <si>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</si>
  <si>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</si>
  <si>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</si>
  <si>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</si>
  <si>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</si>
  <si>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</si>
  <si>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</si>
  <si>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</si>
  <si>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</si>
  <si>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</si>
  <si>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</si>
  <si>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</si>
  <si>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</si>
  <si>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</si>
  <si>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</si>
  <si>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</si>
  <si>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</si>
  <si>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</si>
  <si>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</si>
  <si>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</si>
  <si>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</si>
  <si>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</si>
  <si>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</si>
  <si>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</si>
  <si>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</si>
  <si>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</si>
  <si>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</si>
  <si>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</si>
  <si>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</si>
  <si>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</si>
  <si>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</si>
  <si>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</si>
  <si>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</si>
  <si>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</si>
  <si>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</si>
  <si>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</si>
  <si>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</si>
  <si>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</si>
  <si>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</si>
  <si>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</si>
  <si>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</si>
  <si>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</si>
  <si>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</si>
  <si>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</si>
  <si>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</si>
  <si>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</si>
  <si>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</si>
  <si>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</si>
  <si>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</si>
  <si>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</si>
  <si>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</si>
  <si>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</si>
  <si>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</si>
  <si>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</si>
  <si>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</si>
  <si>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</si>
  <si>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</si>
  <si>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</si>
  <si>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</si>
  <si>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</si>
  <si>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</si>
  <si>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</si>
  <si>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</si>
  <si>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</si>
  <si>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</si>
  <si>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</si>
  <si>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</si>
  <si>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</si>
  <si>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</si>
  <si>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</si>
  <si>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</si>
  <si>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</si>
  <si>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</si>
  <si>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</si>
  <si>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</si>
  <si>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</si>
  <si>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</si>
  <si>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</si>
  <si>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</si>
  <si>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</si>
  <si>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</si>
  <si>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</si>
  <si>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</si>
  <si>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</si>
  <si>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</si>
  <si>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</si>
  <si>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</si>
  <si>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</si>
  <si>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</si>
  <si>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</si>
  <si>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</si>
  <si>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</si>
  <si>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</si>
  <si>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</si>
  <si>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</si>
  <si>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</si>
  <si>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</si>
  <si>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</si>
  <si>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</si>
  <si>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</si>
  <si>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</si>
  <si>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</si>
  <si>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</si>
  <si>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</si>
  <si>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</si>
  <si>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</si>
  <si>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</si>
  <si>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</si>
  <si>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</si>
  <si>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</si>
  <si>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</si>
  <si>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</si>
  <si>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</si>
  <si>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</si>
  <si>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</si>
  <si>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</si>
  <si>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</si>
  <si>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</si>
  <si>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</si>
  <si>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</si>
  <si>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</si>
  <si>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</si>
  <si>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</si>
  <si>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</si>
  <si>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</si>
  <si>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</si>
  <si>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</si>
  <si>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</si>
  <si>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</si>
  <si>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</si>
  <si>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</si>
  <si>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</si>
  <si>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</si>
  <si>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</si>
  <si>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</si>
  <si>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</si>
  <si>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</si>
  <si>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</si>
  <si>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</si>
  <si>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</si>
  <si>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</si>
  <si>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</si>
  <si>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</si>
  <si>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</si>
  <si>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</si>
  <si>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</si>
  <si>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</si>
  <si>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</si>
  <si>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</si>
  <si>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</si>
  <si>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</si>
  <si>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</si>
  <si>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</si>
  <si>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</si>
  <si>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</si>
  <si>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</si>
  <si>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</si>
  <si>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</si>
  <si>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</si>
  <si>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</si>
  <si>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</si>
  <si>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</si>
  <si>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</si>
  <si>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</si>
  <si>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</si>
  <si>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</si>
  <si>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</si>
  <si>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</si>
  <si>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</si>
  <si>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</si>
  <si>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</si>
  <si>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</si>
  <si>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</si>
  <si>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</si>
  <si>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</si>
  <si>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</si>
  <si>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</si>
  <si>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</si>
  <si>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</si>
  <si>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</si>
  <si>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</si>
  <si>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</si>
  <si>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</si>
  <si>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</si>
  <si>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</si>
  <si>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</si>
  <si>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</si>
  <si>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</si>
  <si>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</si>
  <si>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</si>
  <si>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</si>
  <si>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</si>
  <si>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</si>
  <si>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</si>
  <si>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</si>
  <si>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</si>
  <si>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</si>
  <si>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</si>
  <si>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</si>
  <si>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</si>
  <si>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</si>
  <si>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</si>
  <si>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</si>
  <si>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</si>
  <si>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</si>
  <si>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</si>
  <si>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</si>
  <si>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</si>
  <si>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</si>
  <si>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</si>
  <si>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</si>
  <si>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</si>
  <si>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</si>
  <si>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</si>
  <si>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</si>
  <si>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</si>
  <si>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</si>
  <si>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</si>
  <si>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</si>
  <si>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</si>
  <si>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</si>
  <si>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</si>
  <si>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</si>
  <si>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</si>
  <si>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</si>
  <si>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</si>
  <si>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</si>
  <si>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</si>
  <si>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</si>
  <si>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</si>
  <si>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</si>
  <si>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</si>
  <si>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</si>
  <si>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</si>
  <si>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</si>
  <si>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</si>
  <si>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</si>
  <si>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</si>
  <si>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</si>
  <si>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</si>
  <si>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</si>
  <si>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</si>
  <si>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</si>
  <si>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</si>
  <si>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</si>
  <si>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</si>
  <si>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</si>
  <si>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</si>
  <si>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</si>
  <si>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</si>
  <si>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</si>
  <si>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</si>
  <si>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</si>
  <si>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</si>
  <si>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</si>
  <si>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</si>
  <si>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</si>
  <si>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</si>
  <si>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</si>
  <si>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</si>
  <si>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</si>
  <si>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</si>
  <si>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</si>
  <si>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</si>
  <si>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</si>
  <si>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</si>
  <si>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</si>
  <si>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</si>
  <si>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</si>
  <si>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</si>
  <si>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</si>
  <si>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</si>
  <si>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</si>
  <si>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</si>
  <si>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</si>
  <si>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</si>
  <si>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</si>
  <si>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</si>
  <si>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</si>
  <si>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</si>
  <si>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</si>
  <si>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</si>
  <si>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</si>
  <si>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</si>
  <si>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</si>
  <si>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</si>
  <si>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</si>
  <si>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</si>
  <si>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</si>
  <si>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</si>
  <si>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</si>
  <si>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</si>
  <si>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</si>
  <si>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</si>
  <si>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</si>
  <si>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</si>
  <si>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</si>
  <si>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</si>
  <si>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</si>
  <si>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</si>
  <si>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</si>
  <si>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</si>
  <si>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</si>
  <si>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</si>
  <si>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</si>
  <si>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</si>
  <si>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</si>
  <si>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</si>
  <si>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</si>
  <si>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</si>
  <si>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</si>
  <si>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</si>
  <si>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</si>
  <si>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</si>
  <si>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</si>
  <si>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</si>
  <si>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</si>
  <si>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</si>
  <si>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</si>
  <si>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</si>
  <si>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</si>
  <si>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</si>
  <si>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</si>
  <si>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</si>
  <si>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</si>
  <si>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</si>
  <si>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</si>
  <si>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</si>
  <si>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</si>
  <si>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</si>
  <si>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</si>
  <si>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</si>
  <si>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</si>
  <si>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</si>
  <si>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</si>
  <si>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</si>
  <si>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</si>
  <si>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</si>
  <si>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</si>
  <si>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</si>
  <si>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</si>
  <si>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</si>
  <si>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</si>
  <si>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</si>
  <si>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</si>
  <si>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</si>
  <si>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</si>
  <si>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</si>
  <si>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</si>
  <si>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</si>
  <si>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</si>
  <si>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</si>
  <si>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</si>
  <si>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</si>
  <si>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</si>
  <si>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</si>
  <si>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</si>
  <si>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</si>
  <si>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</si>
  <si>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</si>
  <si>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</si>
  <si>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</si>
  <si>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</si>
  <si>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</si>
  <si>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</si>
  <si>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</si>
  <si>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</si>
  <si>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</si>
  <si>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</si>
  <si>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</si>
  <si>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</si>
  <si>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</si>
  <si>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</si>
  <si>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</si>
  <si>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</si>
  <si>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</si>
  <si>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</si>
  <si>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</si>
  <si>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</si>
  <si>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</si>
  <si>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</si>
  <si>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</si>
  <si>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</si>
  <si>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</si>
  <si>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</si>
  <si>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</si>
  <si>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</si>
  <si>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</si>
  <si>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</si>
  <si>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</si>
  <si>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</si>
  <si>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</si>
  <si>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</si>
  <si>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</si>
  <si>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</si>
  <si>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</si>
  <si>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</si>
  <si>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</si>
  <si>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</si>
  <si>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</si>
  <si>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</si>
  <si>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</si>
  <si>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</si>
  <si>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</si>
  <si>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</si>
  <si>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</si>
  <si>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</si>
  <si>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</si>
  <si>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</si>
  <si>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</si>
  <si>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</si>
  <si>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</si>
  <si>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</si>
  <si>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</si>
  <si>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</si>
  <si>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</si>
  <si>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</si>
  <si>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</si>
  <si>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</si>
  <si>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</si>
  <si>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</si>
  <si>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</si>
  <si>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</si>
  <si>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</si>
  <si>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</si>
  <si>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</si>
  <si>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</si>
  <si>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</si>
  <si>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</si>
  <si>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</si>
  <si>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</si>
  <si>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</si>
  <si>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</si>
  <si>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</si>
  <si>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</si>
  <si>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</si>
  <si>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</si>
  <si>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</si>
  <si>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</si>
  <si>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</si>
  <si>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</si>
  <si>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</si>
  <si>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</si>
  <si>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</si>
  <si>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</si>
  <si>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</si>
  <si>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</si>
  <si>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</si>
  <si>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</si>
  <si>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</si>
  <si>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</si>
  <si>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</si>
  <si>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</si>
  <si>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</si>
  <si>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</si>
  <si>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</si>
  <si>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</si>
  <si>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</si>
  <si>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</si>
  <si>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</si>
  <si>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</si>
  <si>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</si>
  <si>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</si>
  <si>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</si>
  <si>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</si>
  <si>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</si>
  <si>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</si>
  <si>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</si>
  <si>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</si>
  <si>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</si>
  <si>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</si>
  <si>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</si>
  <si>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</si>
  <si>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</si>
  <si>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</si>
  <si>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</si>
  <si>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</si>
  <si>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</si>
  <si>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</si>
  <si>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</si>
  <si>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</si>
  <si>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</si>
  <si>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</si>
  <si>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</si>
  <si>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</si>
  <si>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</si>
  <si>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</si>
  <si>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</si>
  <si>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</si>
  <si>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</si>
  <si>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</si>
  <si>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</si>
  <si>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</si>
  <si>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</si>
  <si>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</si>
  <si>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</si>
  <si>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</si>
  <si>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</si>
  <si>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</si>
  <si>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</si>
  <si>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</si>
  <si>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</si>
  <si>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</si>
  <si>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</si>
  <si>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</si>
  <si>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</si>
  <si>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</si>
  <si>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</si>
  <si>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</si>
  <si>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</si>
  <si>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</si>
  <si>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</si>
  <si>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</si>
  <si>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</si>
  <si>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</si>
  <si>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</si>
  <si>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</si>
  <si>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</si>
  <si>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</si>
  <si>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</si>
  <si>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</si>
  <si>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</si>
  <si>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</si>
  <si>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</si>
  <si>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</si>
  <si>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</si>
  <si>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</si>
  <si>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</si>
  <si>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</si>
  <si>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</si>
  <si>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</si>
  <si>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</si>
  <si>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</si>
  <si>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</si>
  <si>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</si>
  <si>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</si>
  <si>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</si>
  <si>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</si>
  <si>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</si>
  <si>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</si>
  <si>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</si>
  <si>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</si>
  <si>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</si>
  <si>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</si>
  <si>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</si>
  <si>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</si>
  <si>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</si>
  <si>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</si>
  <si>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</si>
  <si>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</si>
  <si>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</si>
  <si>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</si>
  <si>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</si>
  <si>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</si>
  <si>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</si>
  <si>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</si>
  <si>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</si>
  <si>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</si>
  <si>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</si>
  <si>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</si>
  <si>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</si>
  <si>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</si>
  <si>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</si>
  <si>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</si>
  <si>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</si>
  <si>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</si>
  <si>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</si>
  <si>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</si>
  <si>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</si>
  <si>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</si>
  <si>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</si>
  <si>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</si>
  <si>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</si>
  <si>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</si>
  <si>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</si>
  <si>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</si>
  <si>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</si>
  <si>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</si>
  <si>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</si>
  <si>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</si>
  <si>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</si>
  <si>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</si>
  <si>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</si>
  <si>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</si>
  <si>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</si>
  <si>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</si>
  <si>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</si>
  <si>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</si>
  <si>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</si>
  <si>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</si>
  <si>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</si>
  <si>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</si>
  <si>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</si>
  <si>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</si>
  <si>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</si>
  <si>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</si>
  <si>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</si>
  <si>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</si>
  <si>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</si>
  <si>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</si>
  <si>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</si>
  <si>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</si>
  <si>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</si>
  <si>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</si>
  <si>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</si>
  <si>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</si>
  <si>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</si>
  <si>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</si>
  <si>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</si>
  <si>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</si>
  <si>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</si>
  <si>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</si>
  <si>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</si>
  <si>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</si>
  <si>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</si>
  <si>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</si>
  <si>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</si>
  <si>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</si>
  <si>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</si>
  <si>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</si>
  <si>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</si>
  <si>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</si>
  <si>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</si>
  <si>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</si>
  <si>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</si>
  <si>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</si>
  <si>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</si>
  <si>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</si>
  <si>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</si>
  <si>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</si>
  <si>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</si>
  <si>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</si>
  <si>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</si>
  <si>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</si>
  <si>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</si>
  <si>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</si>
  <si>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</si>
  <si>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</si>
  <si>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</si>
  <si>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</si>
  <si>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</si>
  <si>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</si>
  <si>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</si>
  <si>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</si>
  <si>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</si>
  <si>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</si>
  <si>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</si>
  <si>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</si>
  <si>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</si>
  <si>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</si>
  <si>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</si>
  <si>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</si>
  <si>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</si>
  <si>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</si>
  <si>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</si>
  <si>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</si>
  <si>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</si>
  <si>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</si>
  <si>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</si>
  <si>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</si>
  <si>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</si>
  <si>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</si>
  <si>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</si>
  <si>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</si>
  <si>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</si>
  <si>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</si>
  <si>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</si>
  <si>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</si>
  <si>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</si>
  <si>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</si>
  <si>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</si>
  <si>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</si>
  <si>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</si>
  <si>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</si>
  <si>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</si>
  <si>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</si>
  <si>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</si>
  <si>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</si>
  <si>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</si>
  <si>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</si>
  <si>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</si>
  <si>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</si>
  <si>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</si>
  <si>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</si>
  <si>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</si>
  <si>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</si>
  <si>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</si>
  <si>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</si>
  <si>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</si>
  <si>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</si>
  <si>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</si>
  <si>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</si>
  <si>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</si>
  <si>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</si>
  <si>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</si>
  <si>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</si>
  <si>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</si>
  <si>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</si>
  <si>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</si>
  <si>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</si>
  <si>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</si>
  <si>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</si>
  <si>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</si>
  <si>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</si>
  <si>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</si>
  <si>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</si>
  <si>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</si>
  <si>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</si>
  <si>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</si>
  <si>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</si>
  <si>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</si>
  <si>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</si>
  <si>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</si>
  <si>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</si>
  <si>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</si>
  <si>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</si>
  <si>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</si>
  <si>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</si>
  <si>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</si>
  <si>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</si>
  <si>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</si>
  <si>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</si>
  <si>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</si>
  <si>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</si>
  <si>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</si>
  <si>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</si>
  <si>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</si>
  <si>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</si>
  <si>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</si>
  <si>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</si>
  <si>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</si>
  <si>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</si>
  <si>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</si>
  <si>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</si>
  <si>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</si>
  <si>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</si>
  <si>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</si>
  <si>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</si>
  <si>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</si>
  <si>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</si>
  <si>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</si>
  <si>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</si>
  <si>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</si>
  <si>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</si>
  <si>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</si>
  <si>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</si>
  <si>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</si>
  <si>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</si>
  <si>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</si>
  <si>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</si>
  <si>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</si>
  <si>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</si>
  <si>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</si>
  <si>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</si>
  <si>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</si>
  <si>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</si>
  <si>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</si>
  <si>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</si>
  <si>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</si>
  <si>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</si>
  <si>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</si>
  <si>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</si>
  <si>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</si>
  <si>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</si>
  <si>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</si>
  <si>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</si>
  <si>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</si>
  <si>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</si>
  <si>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</si>
  <si>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</si>
  <si>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</si>
  <si>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</si>
  <si>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</si>
  <si>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</si>
  <si>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</si>
  <si>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</si>
  <si>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</si>
  <si>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</si>
  <si>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</si>
  <si>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</si>
  <si>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</si>
  <si>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</si>
  <si>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</si>
  <si>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</si>
  <si>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</si>
  <si>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</si>
  <si>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</si>
  <si>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</si>
  <si>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</si>
  <si>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</si>
  <si>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</si>
  <si>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</si>
  <si>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</si>
  <si>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</si>
  <si>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</si>
  <si>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</si>
  <si>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</si>
  <si>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</si>
  <si>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</si>
  <si>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</si>
  <si>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</si>
  <si>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</si>
  <si>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</si>
  <si>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</si>
  <si>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</si>
  <si>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</si>
  <si>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</si>
  <si>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</si>
  <si>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</si>
  <si>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</si>
  <si>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</si>
  <si>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</si>
  <si>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</si>
  <si>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</si>
  <si>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</si>
  <si>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</si>
  <si>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</si>
  <si>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</si>
  <si>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</si>
  <si>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</si>
  <si>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</si>
  <si>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</si>
  <si>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</si>
  <si>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</si>
  <si>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</si>
  <si>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</si>
  <si>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</si>
  <si>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</si>
  <si>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</si>
  <si>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</si>
  <si>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</si>
  <si>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</si>
  <si>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</si>
  <si>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</si>
  <si>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</si>
  <si>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</si>
  <si>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</si>
  <si>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</si>
  <si>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</si>
  <si>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</si>
  <si>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</si>
  <si>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</si>
  <si>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</si>
  <si>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</si>
  <si>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</si>
  <si>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</si>
  <si>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</si>
  <si>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</si>
  <si>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</si>
  <si>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</si>
  <si>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</si>
  <si>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</si>
  <si>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</si>
  <si>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</si>
  <si>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</si>
  <si>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</si>
  <si>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</si>
  <si>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</si>
  <si>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</si>
  <si>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</si>
  <si>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</si>
  <si>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</si>
  <si>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</si>
  <si>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</si>
  <si>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</si>
  <si>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</si>
  <si>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</si>
  <si>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</si>
  <si>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</si>
  <si>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</si>
  <si>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</si>
  <si>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</si>
  <si>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</si>
  <si>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</si>
  <si>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</si>
  <si>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</si>
  <si>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</si>
  <si>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</si>
  <si>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</si>
  <si>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</si>
  <si>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</si>
  <si>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</si>
  <si>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</si>
  <si>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</si>
  <si>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</si>
  <si>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</si>
  <si>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</si>
  <si>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</si>
  <si>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</si>
  <si>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</si>
  <si>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</si>
  <si>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</si>
  <si>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</si>
  <si>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</si>
  <si>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</si>
  <si>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</si>
  <si>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</si>
  <si>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</si>
  <si>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</si>
  <si>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</si>
  <si>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</si>
  <si>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</si>
  <si>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</si>
  <si>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</si>
  <si>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</si>
  <si>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</si>
  <si>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</si>
  <si>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</si>
  <si>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</si>
  <si>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</si>
  <si>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</si>
  <si>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</si>
  <si>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</si>
  <si>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</si>
  <si>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</si>
  <si>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</si>
  <si>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</si>
  <si>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</si>
  <si>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</si>
  <si>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</si>
  <si>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</si>
  <si>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</si>
  <si>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</si>
  <si>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</si>
  <si>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</si>
  <si>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</si>
  <si>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</si>
  <si>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</si>
  <si>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</si>
  <si>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</si>
  <si>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</si>
  <si>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</si>
  <si>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</si>
  <si>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</si>
  <si>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</si>
  <si>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</si>
  <si>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</si>
  <si>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</si>
  <si>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</si>
  <si>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</si>
  <si>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</si>
  <si>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</si>
  <si>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</si>
  <si>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</si>
  <si>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</si>
  <si>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</si>
  <si>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</si>
  <si>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</si>
  <si>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</si>
  <si>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</si>
  <si>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</si>
  <si>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</si>
  <si>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</si>
  <si>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</si>
  <si>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</si>
  <si>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</si>
  <si>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</si>
  <si>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</si>
  <si>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</si>
  <si>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</si>
  <si>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</si>
  <si>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</si>
  <si>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</si>
  <si>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</si>
  <si>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</si>
  <si>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</si>
  <si>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</si>
  <si>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</si>
  <si>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</si>
  <si>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</si>
  <si>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</si>
  <si>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</si>
  <si>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</si>
  <si>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</si>
  <si>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</si>
  <si>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</si>
  <si>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</si>
  <si>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</si>
  <si>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</si>
  <si>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</si>
  <si>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</si>
  <si>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</si>
  <si>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</si>
  <si>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</si>
  <si>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</si>
  <si>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</si>
  <si>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</si>
  <si>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</si>
  <si>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</si>
  <si>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</si>
  <si>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</si>
  <si>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</si>
  <si>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</si>
  <si>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</si>
  <si>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</si>
  <si>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</si>
  <si>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</si>
  <si>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</si>
  <si>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</si>
  <si>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</si>
  <si>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</si>
  <si>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</si>
  <si>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</si>
  <si>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</si>
  <si>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</si>
  <si>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</si>
  <si>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</si>
  <si>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</si>
  <si>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</si>
  <si>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</si>
  <si>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</si>
  <si>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</si>
  <si>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</si>
  <si>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</si>
  <si>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</si>
  <si>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</si>
  <si>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</si>
  <si>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</si>
  <si>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</si>
  <si>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</si>
  <si>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</si>
  <si>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</si>
  <si>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</si>
  <si>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</si>
  <si>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</si>
  <si>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</si>
  <si>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</si>
  <si>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</si>
  <si>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</si>
  <si>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</si>
  <si>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</si>
  <si>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</si>
  <si>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</si>
  <si>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</si>
  <si>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</si>
  <si>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</si>
  <si>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</si>
  <si>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</si>
  <si>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</si>
  <si>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</si>
  <si>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</si>
  <si>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</si>
  <si>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</si>
  <si>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</si>
  <si>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</si>
  <si>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</si>
  <si>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</si>
  <si>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</si>
  <si>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</si>
  <si>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</si>
  <si>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</si>
  <si>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</si>
  <si>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</si>
  <si>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</si>
  <si>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</si>
  <si>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</si>
  <si>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</si>
  <si>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</si>
  <si>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</si>
  <si>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</si>
  <si>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</si>
  <si>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</si>
  <si>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</si>
  <si>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</si>
  <si>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</si>
  <si>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</si>
  <si>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</si>
  <si>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</si>
  <si>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</si>
  <si>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</si>
  <si>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</si>
  <si>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</si>
  <si>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</si>
  <si>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</si>
  <si>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</si>
  <si>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</si>
  <si>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</si>
  <si>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</si>
  <si>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</si>
  <si>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</si>
  <si>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</si>
  <si>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</si>
  <si>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</si>
  <si>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</si>
  <si>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</si>
  <si>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</si>
  <si>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</si>
  <si>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</si>
  <si>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</si>
  <si>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</si>
  <si>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</si>
  <si>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</si>
  <si>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</si>
  <si>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</si>
  <si>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</si>
  <si>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</si>
  <si>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</si>
  <si>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</si>
  <si>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</si>
  <si>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</si>
  <si>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</si>
  <si>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</si>
  <si>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</si>
  <si>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</si>
  <si>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</si>
  <si>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</si>
  <si>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</si>
  <si>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</si>
  <si>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</si>
  <si>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</si>
  <si>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</si>
  <si>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</si>
  <si>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</si>
  <si>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</si>
  <si>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</si>
  <si>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</si>
  <si>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</si>
  <si>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</si>
  <si>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</si>
  <si>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</si>
  <si>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</si>
  <si>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</si>
  <si>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</si>
  <si>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</si>
  <si>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</si>
  <si>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</si>
  <si>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</si>
  <si>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</si>
  <si>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</si>
  <si>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</si>
  <si>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</si>
  <si>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</si>
  <si>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</si>
  <si>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</si>
  <si>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</si>
  <si>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</si>
  <si>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</si>
  <si>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</si>
  <si>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</si>
  <si>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</si>
  <si>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</si>
  <si>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</si>
  <si>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</si>
  <si>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</si>
  <si>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</si>
  <si>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</si>
  <si>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</si>
  <si>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</si>
  <si>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</si>
  <si>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</si>
  <si>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</si>
  <si>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</si>
  <si>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</si>
  <si>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</si>
  <si>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</si>
  <si>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</si>
  <si>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</si>
  <si>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</si>
  <si>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</si>
  <si>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</si>
  <si>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</si>
  <si>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</si>
  <si>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</si>
  <si>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</si>
  <si>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</si>
  <si>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</si>
  <si>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</si>
  <si>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</si>
  <si>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</si>
  <si>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</si>
  <si>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</si>
  <si>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</si>
  <si>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</si>
  <si>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</si>
  <si>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</si>
  <si>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</si>
  <si>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</si>
  <si>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</si>
  <si>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</si>
  <si>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</si>
  <si>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</si>
  <si>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</si>
  <si>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</si>
  <si>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</si>
  <si>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</si>
  <si>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</si>
  <si>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</si>
  <si>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</si>
  <si>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</si>
  <si>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</si>
  <si>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</si>
  <si>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</si>
  <si>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</si>
  <si>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</si>
  <si>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</si>
  <si>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</si>
  <si>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</si>
  <si>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</si>
  <si>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</si>
  <si>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</si>
  <si>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</si>
  <si>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</si>
  <si>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</si>
  <si>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</si>
  <si>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</si>
  <si>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</si>
  <si>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</si>
  <si>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</si>
  <si>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</si>
  <si>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</si>
  <si>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</si>
  <si>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</si>
  <si>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</si>
  <si>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</si>
  <si>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</si>
  <si>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</si>
  <si>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</si>
  <si>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</si>
  <si>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</si>
  <si>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</si>
  <si>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</si>
  <si>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</si>
  <si>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</si>
  <si>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</si>
  <si>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</si>
  <si>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</si>
  <si>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</si>
  <si>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</si>
  <si>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</si>
  <si>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</si>
  <si>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</si>
  <si>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</si>
  <si>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</si>
  <si>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</si>
  <si>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</si>
  <si>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</si>
  <si>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</si>
  <si>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</si>
  <si>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</si>
  <si>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</si>
  <si>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</si>
  <si>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</si>
  <si>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</si>
  <si>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</si>
  <si>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</si>
  <si>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</si>
  <si>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</si>
  <si>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</si>
  <si>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</si>
  <si>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</si>
  <si>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</si>
  <si>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</si>
  <si>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</si>
  <si>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</si>
  <si>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</si>
  <si>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</si>
  <si>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</si>
  <si>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</si>
  <si>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</si>
  <si>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</si>
  <si>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</si>
  <si>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</si>
  <si>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</si>
  <si>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</si>
  <si>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</si>
  <si>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</si>
  <si>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</si>
  <si>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</si>
  <si>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</si>
  <si>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</si>
  <si>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</si>
  <si>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</si>
  <si>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</si>
  <si>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</si>
  <si>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</si>
  <si>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</si>
  <si>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</si>
  <si>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</si>
  <si>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</si>
  <si>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</si>
  <si>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</si>
  <si>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</si>
  <si>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</si>
  <si>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</si>
  <si>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</si>
  <si>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</si>
  <si>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</si>
  <si>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</si>
  <si>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</si>
  <si>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</si>
  <si>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</si>
  <si>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</si>
  <si>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</si>
  <si>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</si>
  <si>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</si>
  <si>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</si>
  <si>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</si>
  <si>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</si>
  <si>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</si>
  <si>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</si>
  <si>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</si>
  <si>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</si>
  <si>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</si>
  <si>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</si>
  <si>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</si>
  <si>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</si>
  <si>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</si>
  <si>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</si>
  <si>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</si>
  <si>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</si>
  <si>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</si>
  <si>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</si>
  <si>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</si>
  <si>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</si>
  <si>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</si>
  <si>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</si>
  <si>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</si>
  <si>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</si>
  <si>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</si>
  <si>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</si>
  <si>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</si>
  <si>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</si>
  <si>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</si>
  <si>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</si>
  <si>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</si>
  <si>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</si>
  <si>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</si>
  <si>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</si>
  <si>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</si>
  <si>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</si>
  <si>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</si>
  <si>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</si>
  <si>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</si>
  <si>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</si>
  <si>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</si>
  <si>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</si>
  <si>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</si>
  <si>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</si>
  <si>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</si>
  <si>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</si>
  <si>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</si>
  <si>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</si>
  <si>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</si>
  <si>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</si>
  <si>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</si>
  <si>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</si>
  <si>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</si>
  <si>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</si>
  <si>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</si>
  <si>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</si>
  <si>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</si>
  <si>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</si>
  <si>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</si>
  <si>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</si>
  <si>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</si>
  <si>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</si>
  <si>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</si>
  <si>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</si>
  <si>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</si>
  <si>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</si>
  <si>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</si>
  <si>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</si>
  <si>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</si>
  <si>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</si>
  <si>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</si>
  <si>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</si>
  <si>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</si>
  <si>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</si>
  <si>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</si>
  <si>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</si>
  <si>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</si>
  <si>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</si>
  <si>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</si>
  <si>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</si>
  <si>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</si>
  <si>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</si>
  <si>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</si>
  <si>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</si>
  <si>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</si>
  <si>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</si>
  <si>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</si>
  <si>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</si>
  <si>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</si>
  <si>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</si>
  <si>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</si>
  <si>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</si>
  <si>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</si>
  <si>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</si>
  <si>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</si>
  <si>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</si>
  <si>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</si>
  <si>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</si>
  <si>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</si>
  <si>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</si>
  <si>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</si>
  <si>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</si>
  <si>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</si>
  <si>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</si>
  <si>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</si>
  <si>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</si>
  <si>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</si>
  <si>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</si>
  <si>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</si>
  <si>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</si>
  <si>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</si>
  <si>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</si>
  <si>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</si>
  <si>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</si>
  <si>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</si>
  <si>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</si>
  <si>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</si>
  <si>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</si>
  <si>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</si>
  <si>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</si>
  <si>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</si>
  <si>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</si>
  <si>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</si>
  <si>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</si>
  <si>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</si>
  <si>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</si>
  <si>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</si>
  <si>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</si>
  <si>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</si>
  <si>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</si>
  <si>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</si>
  <si>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</si>
  <si>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</si>
  <si>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</si>
  <si>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</si>
  <si>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</si>
  <si>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</si>
  <si>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</si>
  <si>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</si>
  <si>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</si>
  <si>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</si>
  <si>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</si>
  <si>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</si>
  <si>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</si>
  <si>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</si>
  <si>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</si>
  <si>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</si>
  <si>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</si>
  <si>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</si>
  <si>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</si>
  <si>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</si>
  <si>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</si>
  <si>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</si>
  <si>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</si>
  <si>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</si>
  <si>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</si>
  <si>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</si>
  <si>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</si>
  <si>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</si>
  <si>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</si>
  <si>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</si>
  <si>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</si>
  <si>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</si>
  <si>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</si>
  <si>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</si>
  <si>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</si>
  <si>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</si>
  <si>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</si>
  <si>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</si>
  <si>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</si>
  <si>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</si>
  <si>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</si>
  <si>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</si>
  <si>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</si>
  <si>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</si>
  <si>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</si>
  <si>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</si>
  <si>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</si>
  <si>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</si>
  <si>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</si>
  <si>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</si>
  <si>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</si>
  <si>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</si>
  <si>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</si>
  <si>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</si>
  <si>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</si>
  <si>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</si>
  <si>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</si>
  <si>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</si>
  <si>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</si>
  <si>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</si>
  <si>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</si>
  <si>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</si>
  <si>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</si>
  <si>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</si>
  <si>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</si>
  <si>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</si>
  <si>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</si>
  <si>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</si>
  <si>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</si>
  <si>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</si>
  <si>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</si>
  <si>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</si>
  <si>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</si>
  <si>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</si>
  <si>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</si>
  <si>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</si>
  <si>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</si>
  <si>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</si>
  <si>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</si>
  <si>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</si>
  <si>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</si>
  <si>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</si>
  <si>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</si>
  <si>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</si>
  <si>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</si>
  <si>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</si>
  <si>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</si>
  <si>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</si>
  <si>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</si>
  <si>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</si>
  <si>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</si>
  <si>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</si>
  <si>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</si>
  <si>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</si>
  <si>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</si>
  <si>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</si>
  <si>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</si>
  <si>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</si>
  <si>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</si>
  <si>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</si>
  <si>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</si>
  <si>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</si>
  <si>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</si>
  <si>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</si>
  <si>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</si>
  <si>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</si>
  <si>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</si>
  <si>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</si>
  <si>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</si>
  <si>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</si>
  <si>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</si>
  <si>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</si>
  <si>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</si>
  <si>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</si>
  <si>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</si>
  <si>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</si>
  <si>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</si>
  <si>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</si>
  <si>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</si>
  <si>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</si>
  <si>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</si>
  <si>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</si>
  <si>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</si>
  <si>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</si>
  <si>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</si>
  <si>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</si>
  <si>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</si>
  <si>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</si>
  <si>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</si>
  <si>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</si>
  <si>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</si>
  <si>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</si>
  <si>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</si>
  <si>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</si>
  <si>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</si>
  <si>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</si>
  <si>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</si>
  <si>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</si>
  <si>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</si>
  <si>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</si>
  <si>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</si>
  <si>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</si>
  <si>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</si>
  <si>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</si>
  <si>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</si>
  <si>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</si>
  <si>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</si>
  <si>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</si>
  <si>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</si>
  <si>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</si>
  <si>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</si>
  <si>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</si>
  <si>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</si>
  <si>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</si>
  <si>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</si>
  <si>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</si>
  <si>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</si>
  <si>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</si>
  <si>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</si>
  <si>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</si>
  <si>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</si>
  <si>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</si>
  <si>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</si>
  <si>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</si>
  <si>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</si>
  <si>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</si>
  <si>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</si>
  <si>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</si>
  <si>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</si>
  <si>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</si>
  <si>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</si>
  <si>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</si>
  <si>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</si>
  <si>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</si>
  <si>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</si>
  <si>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</si>
  <si>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</si>
  <si>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</si>
  <si>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</si>
  <si>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</si>
  <si>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</si>
  <si>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</si>
  <si>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</si>
  <si>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</si>
  <si>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</si>
  <si>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</si>
  <si>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</si>
  <si>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</si>
  <si>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</si>
  <si>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</si>
  <si>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</si>
  <si>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</si>
  <si>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</si>
  <si>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</si>
  <si>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</si>
  <si>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</si>
  <si>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</si>
  <si>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</si>
  <si>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</si>
  <si>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</si>
  <si>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</si>
  <si>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</si>
  <si>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</si>
  <si>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</si>
  <si>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</si>
  <si>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</si>
  <si>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</si>
  <si>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</si>
  <si>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</si>
  <si>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</si>
  <si>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</si>
  <si>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</si>
  <si>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</si>
  <si>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</si>
  <si>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</si>
  <si>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</si>
  <si>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</si>
  <si>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</si>
  <si>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</si>
  <si>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</si>
  <si>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</si>
  <si>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</si>
  <si>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</si>
  <si>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</si>
  <si>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</si>
  <si>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</si>
  <si>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</si>
  <si>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</si>
  <si>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</si>
  <si>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</si>
  <si>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</si>
  <si>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</si>
  <si>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</si>
  <si>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</si>
  <si>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</si>
  <si>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</si>
  <si>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</si>
  <si>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</si>
  <si>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</si>
  <si>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</si>
  <si>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</si>
  <si>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</si>
  <si>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</si>
  <si>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</si>
  <si>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</si>
  <si>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</si>
  <si>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</si>
  <si>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</si>
  <si>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</si>
  <si>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</si>
  <si>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</si>
  <si>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</si>
  <si>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</si>
  <si>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</si>
  <si>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</si>
  <si>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</si>
  <si>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</si>
  <si>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</si>
  <si>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</si>
  <si>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</si>
  <si>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</si>
  <si>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</si>
  <si>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</si>
  <si>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</si>
  <si>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</si>
  <si>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</si>
  <si>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</si>
  <si>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</si>
  <si>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</si>
  <si>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</si>
  <si>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</si>
  <si>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</si>
  <si>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</si>
  <si>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</si>
  <si>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</si>
  <si>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</si>
  <si>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</si>
  <si>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</si>
  <si>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</si>
  <si>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</si>
  <si>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</si>
  <si>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</si>
  <si>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</si>
  <si>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</si>
  <si>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</si>
  <si>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</si>
  <si>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</si>
  <si>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</si>
  <si>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</si>
  <si>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</si>
  <si>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</si>
  <si>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</si>
  <si>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</si>
  <si>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</si>
  <si>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</si>
  <si>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</si>
  <si>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</si>
  <si>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</si>
  <si>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</si>
  <si>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</si>
  <si>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</si>
  <si>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</si>
  <si>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</si>
  <si>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</si>
  <si>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</si>
  <si>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</si>
  <si>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</si>
  <si>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</si>
  <si>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</si>
  <si>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</si>
  <si>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</si>
  <si>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</si>
  <si>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</si>
  <si>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</si>
  <si>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</si>
  <si>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</si>
  <si>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</si>
  <si>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</si>
  <si>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</si>
  <si>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</si>
  <si>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</si>
  <si>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</si>
  <si>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</si>
  <si>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</si>
  <si>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</si>
  <si>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</si>
  <si>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</si>
  <si>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</si>
  <si>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</si>
  <si>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</si>
  <si>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</si>
  <si>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</si>
  <si>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</si>
  <si>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</si>
  <si>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</si>
  <si>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</si>
  <si>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</si>
  <si>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</si>
  <si>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</si>
  <si>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</si>
  <si>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</si>
  <si>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</si>
  <si>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</si>
  <si>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</si>
  <si>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</si>
  <si>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</si>
  <si>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</si>
  <si>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</si>
  <si>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</si>
  <si>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</si>
  <si>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</si>
  <si>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</si>
  <si>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</si>
  <si>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</si>
  <si>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</si>
  <si>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</si>
  <si>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</si>
  <si>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</si>
  <si>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</si>
  <si>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</si>
  <si>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</si>
  <si>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</si>
  <si>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</si>
  <si>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</si>
  <si>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</si>
  <si>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</si>
  <si>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</si>
  <si>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</si>
  <si>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</si>
  <si>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</si>
  <si>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</si>
  <si>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</si>
  <si>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</si>
  <si>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</si>
  <si>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</si>
  <si>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</si>
  <si>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</si>
  <si>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</si>
  <si>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</si>
  <si>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</si>
  <si>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</si>
  <si>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</si>
  <si>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</si>
  <si>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</si>
  <si>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</si>
  <si>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</si>
  <si>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</si>
  <si>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</si>
  <si>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</si>
  <si>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</si>
  <si>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</si>
  <si>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</si>
  <si>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</si>
  <si>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</si>
  <si>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</si>
  <si>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</si>
  <si>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</si>
  <si>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</si>
  <si>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</si>
  <si>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</si>
  <si>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</si>
  <si>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</si>
  <si>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</si>
  <si>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</si>
  <si>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</si>
  <si>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</si>
  <si>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</si>
  <si>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</si>
  <si>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</si>
  <si>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</si>
  <si>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</si>
  <si>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</si>
  <si>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</si>
  <si>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</si>
  <si>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</si>
  <si>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</si>
  <si>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</si>
  <si>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</si>
  <si>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</si>
  <si>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</si>
  <si>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</si>
  <si>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</si>
  <si>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</si>
  <si>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</si>
  <si>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</si>
  <si>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</si>
  <si>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</si>
  <si>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</si>
  <si>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</si>
  <si>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</si>
  <si>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</si>
  <si>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</si>
  <si>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</si>
  <si>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</si>
  <si>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</si>
  <si>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</si>
  <si>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</si>
  <si>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</si>
  <si>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</si>
  <si>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</si>
  <si>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</si>
  <si>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</si>
  <si>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</si>
  <si>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</si>
  <si>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</si>
  <si>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</si>
  <si>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</si>
  <si>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</si>
  <si>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</si>
  <si>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</si>
  <si>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</si>
  <si>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</si>
  <si>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</si>
  <si>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</si>
  <si>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</si>
  <si>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</si>
  <si>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</si>
  <si>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</si>
  <si>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</si>
  <si>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</si>
  <si>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</si>
  <si>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</si>
  <si>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</si>
  <si>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</si>
  <si>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</si>
  <si>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</si>
  <si>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</si>
  <si>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</si>
  <si>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</si>
  <si>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</si>
  <si>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</si>
  <si>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</si>
  <si>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</si>
  <si>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</si>
  <si>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</si>
  <si>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</si>
  <si>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</si>
  <si>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</si>
  <si>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</si>
  <si>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</si>
  <si>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</si>
  <si>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</si>
  <si>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</si>
  <si>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</si>
  <si>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</si>
  <si>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</si>
  <si>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</si>
  <si>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</si>
  <si>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</si>
  <si>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</si>
  <si>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</si>
  <si>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</si>
  <si>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</si>
  <si>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</si>
  <si>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</si>
  <si>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</si>
  <si>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</si>
  <si>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</si>
  <si>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</si>
  <si>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</si>
  <si>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</si>
  <si>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</si>
  <si>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</si>
  <si>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</si>
  <si>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</si>
  <si>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</si>
  <si>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</si>
  <si>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</si>
  <si>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</si>
  <si>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</si>
  <si>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</si>
  <si>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</si>
  <si>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</si>
  <si>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</si>
  <si>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</si>
  <si>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</si>
  <si>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</si>
  <si>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</si>
  <si>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</si>
  <si>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</si>
  <si>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</si>
  <si>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</si>
  <si>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</si>
  <si>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</si>
  <si>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</si>
  <si>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</si>
  <si>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</si>
  <si>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</si>
  <si>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</si>
  <si>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</si>
  <si>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</si>
  <si>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</si>
  <si>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</si>
  <si>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</si>
  <si>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</si>
  <si>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</si>
  <si>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</si>
  <si>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</si>
  <si>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</si>
  <si>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</si>
  <si>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</si>
  <si>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</si>
  <si>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</si>
  <si>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</si>
  <si>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</si>
  <si>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</si>
  <si>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</si>
  <si>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</si>
  <si>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</si>
  <si>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</si>
  <si>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</si>
  <si>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</si>
  <si>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</si>
  <si>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</si>
  <si>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</si>
  <si>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</si>
  <si>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</si>
  <si>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</si>
  <si>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</si>
  <si>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</si>
  <si>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</si>
  <si>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</si>
  <si>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</si>
  <si>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</si>
  <si>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</si>
  <si>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</si>
  <si>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</si>
  <si>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</si>
  <si>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</si>
  <si>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</si>
  <si>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</si>
  <si>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</si>
  <si>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</si>
  <si>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</si>
  <si>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</si>
  <si>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</si>
  <si>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</si>
  <si>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</si>
  <si>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</si>
  <si>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</si>
  <si>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</si>
  <si>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</si>
  <si>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</si>
  <si>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</si>
  <si>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</si>
  <si>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</si>
  <si>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</si>
  <si>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</si>
  <si>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</si>
  <si>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</si>
  <si>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</si>
  <si>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</si>
  <si>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</si>
  <si>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</si>
  <si>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</si>
  <si>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</si>
  <si>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</si>
  <si>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</si>
  <si>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</si>
  <si>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</si>
  <si>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</si>
  <si>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</si>
  <si>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</si>
  <si>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</si>
  <si>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</si>
  <si>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</si>
  <si>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</si>
  <si>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</si>
  <si>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</si>
  <si>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</si>
  <si>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</si>
  <si>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</si>
  <si>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</si>
  <si>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</si>
  <si>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</si>
  <si>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</si>
  <si>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</si>
  <si>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</si>
  <si>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</si>
  <si>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</si>
  <si>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</si>
  <si>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</si>
  <si>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</si>
  <si>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</si>
  <si>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</si>
  <si>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</si>
  <si>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</si>
  <si>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</si>
  <si>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</si>
  <si>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</si>
  <si>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</si>
  <si>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</si>
  <si>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</si>
  <si>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</si>
  <si>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</si>
  <si>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</si>
  <si>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</si>
  <si>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</si>
  <si>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</si>
  <si>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</si>
  <si>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</si>
  <si>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</si>
  <si>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</si>
  <si>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</si>
  <si>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</si>
  <si>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</si>
  <si>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</si>
  <si>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</si>
  <si>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</si>
  <si>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</si>
  <si>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</si>
  <si>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</si>
  <si>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</si>
  <si>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</si>
  <si>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</si>
  <si>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</si>
  <si>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</si>
  <si>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</si>
  <si>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</si>
  <si>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</si>
  <si>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</si>
  <si>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</si>
  <si>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</si>
  <si>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</si>
  <si>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</si>
  <si>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</si>
  <si>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</si>
  <si>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</si>
  <si>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</si>
  <si>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</si>
  <si>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</si>
  <si>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</si>
  <si>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</si>
  <si>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</si>
  <si>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</si>
  <si>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</si>
  <si>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</si>
  <si>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</si>
  <si>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</si>
  <si>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</si>
  <si>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</si>
  <si>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</si>
  <si>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</si>
  <si>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</si>
  <si>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</si>
  <si>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</si>
  <si>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</si>
  <si>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</si>
  <si>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</si>
  <si>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</si>
  <si>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</si>
  <si>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</si>
  <si>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</si>
  <si>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</si>
  <si>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</si>
  <si>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</si>
  <si>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</si>
  <si>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</si>
  <si>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</si>
  <si>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</si>
  <si>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</si>
  <si>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</si>
  <si>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</si>
  <si>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</si>
  <si>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</si>
  <si>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</si>
  <si>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</si>
  <si>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</si>
  <si>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</si>
  <si>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</si>
  <si>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</si>
  <si>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</si>
  <si>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</si>
  <si>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</si>
  <si>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</si>
  <si>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</si>
  <si>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</si>
  <si>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</si>
  <si>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</si>
  <si>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</si>
  <si>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</si>
  <si>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</si>
  <si>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</si>
  <si>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</si>
  <si>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</si>
  <si>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</si>
  <si>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</si>
  <si>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</si>
  <si>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</si>
  <si>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</si>
  <si>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</si>
  <si>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</si>
  <si>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</si>
  <si>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</si>
  <si>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</si>
  <si>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</si>
  <si>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</si>
  <si>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</si>
  <si>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</si>
  <si>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</si>
  <si>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</si>
  <si>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</si>
  <si>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</si>
  <si>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</si>
  <si>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</si>
  <si>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</si>
  <si>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</si>
  <si>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</si>
  <si>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</si>
  <si>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</si>
  <si>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</si>
  <si>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</si>
  <si>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</si>
  <si>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</si>
  <si>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</si>
  <si>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</si>
  <si>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</si>
  <si>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</si>
  <si>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</si>
  <si>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</si>
  <si>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</si>
  <si>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</si>
  <si>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</si>
  <si>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</si>
  <si>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</si>
  <si>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</si>
  <si>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</si>
  <si>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</si>
  <si>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</si>
  <si>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</si>
  <si>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</si>
  <si>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</si>
  <si>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</si>
  <si>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</si>
  <si>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</si>
  <si>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</si>
  <si>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</si>
  <si>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</si>
  <si>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</si>
  <si>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</si>
  <si>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</si>
  <si>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</si>
  <si>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</si>
  <si>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</si>
  <si>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</si>
  <si>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</si>
  <si>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</si>
  <si>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</si>
  <si>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</si>
  <si>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</si>
  <si>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</si>
  <si>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</si>
  <si>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</si>
  <si>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</si>
  <si>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</si>
  <si>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</si>
  <si>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</si>
  <si>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</si>
  <si>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</si>
  <si>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</si>
  <si>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</si>
  <si>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</si>
  <si>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</si>
  <si>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</si>
  <si>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</si>
  <si>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</si>
  <si>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</si>
  <si>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</si>
  <si>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</si>
  <si>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</si>
  <si>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</si>
  <si>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</si>
  <si>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</si>
  <si>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</si>
  <si>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</si>
  <si>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</si>
  <si>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</si>
  <si>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</si>
  <si>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</si>
  <si>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</si>
  <si>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</si>
  <si>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</si>
  <si>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</si>
  <si>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</si>
  <si>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</si>
  <si>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</si>
  <si>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</si>
  <si>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</si>
  <si>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</si>
  <si>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</si>
  <si>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</si>
  <si>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</si>
  <si>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</si>
  <si>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</si>
  <si>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</si>
  <si>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</si>
  <si>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</si>
  <si>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</si>
  <si>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</si>
  <si>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</si>
  <si>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</si>
  <si>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</si>
  <si>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</si>
  <si>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</si>
  <si>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</si>
  <si>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</si>
  <si>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</si>
  <si>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</si>
  <si>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</si>
  <si>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</si>
  <si>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</si>
  <si>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</si>
  <si>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</si>
  <si>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</si>
  <si>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</si>
  <si>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</si>
  <si>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</si>
  <si>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</si>
  <si>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</si>
  <si>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</si>
  <si>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</si>
  <si>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</si>
  <si>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</si>
  <si>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</si>
  <si>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</si>
  <si>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</si>
  <si>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</si>
  <si>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</si>
  <si>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</si>
  <si>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</si>
  <si>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</si>
  <si>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</si>
  <si>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</si>
  <si>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</si>
  <si>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</si>
  <si>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</si>
  <si>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</si>
  <si>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</si>
  <si>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</si>
  <si>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</si>
  <si>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</si>
  <si>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</si>
  <si>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</si>
  <si>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</si>
  <si>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</si>
  <si>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</si>
  <si>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</si>
  <si>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</si>
  <si>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</si>
  <si>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</si>
  <si>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</si>
  <si>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</si>
  <si>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</si>
  <si>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</si>
  <si>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</si>
  <si>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</si>
  <si>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</si>
  <si>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</si>
  <si>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</si>
  <si>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</si>
  <si>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</si>
  <si>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</si>
  <si>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</si>
  <si>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</si>
  <si>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</si>
  <si>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</si>
  <si>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</si>
  <si>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</si>
  <si>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</si>
  <si>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</si>
  <si>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</si>
  <si>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</si>
  <si>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</si>
  <si>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</si>
  <si>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</si>
  <si>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</si>
  <si>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</si>
  <si>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</si>
  <si>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</si>
  <si>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</si>
  <si>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</si>
  <si>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</si>
  <si>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</si>
  <si>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</si>
  <si>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</si>
  <si>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</si>
  <si>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</si>
  <si>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</si>
  <si>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</si>
  <si>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</si>
  <si>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</si>
  <si>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</si>
  <si>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</si>
  <si>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</si>
  <si>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</si>
  <si>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</si>
  <si>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</si>
  <si>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</si>
  <si>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</si>
  <si>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</si>
  <si>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</si>
  <si>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</si>
  <si>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</si>
  <si>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</si>
  <si>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</si>
  <si>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</si>
  <si>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</si>
  <si>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</si>
  <si>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</si>
  <si>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</si>
  <si>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</si>
  <si>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</si>
  <si>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</si>
  <si>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</si>
  <si>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</si>
  <si>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</si>
  <si>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</si>
  <si>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</si>
  <si>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</si>
  <si>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</si>
  <si>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</si>
  <si>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</si>
  <si>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</si>
  <si>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</si>
  <si>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</si>
  <si>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</si>
  <si>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</si>
  <si>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</si>
  <si>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</si>
  <si>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</si>
  <si>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</si>
  <si>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</si>
  <si>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</si>
  <si>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</si>
  <si>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</si>
  <si>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</si>
  <si>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</si>
  <si>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</si>
  <si>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</si>
  <si>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</si>
  <si>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</si>
  <si>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</si>
  <si>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</si>
  <si>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</si>
  <si>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</si>
  <si>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</si>
  <si>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</si>
  <si>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</si>
  <si>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</si>
  <si>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</si>
  <si>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</si>
  <si>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</si>
  <si>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</si>
  <si>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</si>
  <si>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</si>
  <si>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</si>
  <si>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</si>
  <si>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</si>
  <si>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</si>
  <si>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</si>
  <si>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</si>
  <si>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</si>
  <si>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</si>
  <si>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</si>
  <si>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</si>
  <si>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</si>
  <si>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</si>
  <si>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</si>
  <si>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</si>
  <si>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</si>
  <si>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</si>
  <si>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</si>
  <si>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</si>
  <si>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</si>
  <si>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</si>
  <si>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</si>
  <si>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</si>
  <si>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</si>
  <si>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</si>
  <si>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</si>
  <si>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</si>
  <si>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</si>
  <si>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</si>
  <si>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</si>
  <si>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</si>
  <si>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</si>
  <si>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</si>
  <si>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</si>
  <si>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</si>
  <si>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</si>
  <si>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</si>
  <si>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</si>
  <si>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</si>
  <si>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</si>
  <si>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</si>
  <si>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</si>
  <si>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</si>
  <si>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</si>
  <si>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</si>
  <si>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</si>
  <si>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</si>
  <si>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</si>
  <si>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</si>
  <si>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</si>
  <si>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</si>
  <si>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</si>
  <si>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</si>
  <si>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</si>
  <si>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</si>
  <si>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</si>
  <si>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</si>
  <si>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</si>
  <si>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</si>
  <si>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</si>
  <si>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</si>
  <si>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</si>
  <si>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</si>
  <si>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</si>
  <si>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</si>
  <si>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</si>
  <si>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</si>
  <si>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</si>
  <si>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</si>
  <si>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</si>
  <si>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</si>
  <si>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</si>
  <si>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</si>
  <si>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</si>
  <si>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</si>
  <si>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</si>
  <si>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</si>
  <si>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</si>
  <si>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</si>
  <si>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</si>
  <si>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</si>
  <si>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</si>
  <si>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</si>
  <si>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</si>
  <si>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</si>
  <si>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</si>
  <si>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</si>
  <si>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</si>
  <si>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</si>
  <si>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</si>
  <si>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</si>
  <si>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</si>
  <si>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</si>
  <si>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</si>
  <si>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</si>
  <si>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</si>
  <si>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</si>
  <si>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</si>
  <si>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</si>
  <si>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</si>
  <si>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</si>
  <si>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</si>
  <si>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</si>
  <si>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</si>
  <si>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</si>
  <si>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</si>
  <si>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</si>
  <si>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</si>
  <si>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</si>
  <si>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</si>
  <si>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</si>
  <si>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</si>
  <si>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</si>
  <si>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</si>
  <si>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</si>
  <si>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</si>
  <si>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</si>
  <si>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</si>
  <si>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</si>
  <si>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</si>
  <si>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</si>
  <si>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</si>
  <si>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</si>
  <si>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</si>
  <si>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</si>
  <si>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</si>
  <si>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</si>
  <si>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</si>
  <si>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</si>
  <si>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</si>
  <si>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</si>
  <si>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</si>
  <si>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</si>
  <si>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</si>
  <si>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</si>
  <si>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</si>
  <si>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</si>
  <si>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</si>
  <si>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</si>
  <si>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</si>
  <si>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</si>
  <si>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</si>
  <si>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</si>
  <si>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</si>
  <si>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</si>
  <si>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</si>
  <si>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</si>
  <si>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</si>
  <si>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</si>
  <si>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</si>
  <si>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</si>
  <si>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</si>
  <si>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</si>
  <si>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</si>
  <si>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</si>
  <si>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</si>
  <si>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</si>
  <si>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</si>
  <si>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</si>
  <si>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</si>
  <si>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</si>
  <si>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</si>
  <si>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</si>
  <si>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</si>
  <si>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</si>
  <si>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</si>
  <si>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</si>
  <si>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</si>
  <si>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</si>
  <si>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</si>
  <si>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</si>
  <si>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</si>
  <si>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</si>
  <si>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</si>
  <si>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</si>
  <si>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</si>
  <si>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</si>
  <si>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</si>
  <si>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</si>
  <si>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</si>
  <si>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</si>
  <si>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</si>
  <si>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</si>
  <si>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</si>
  <si>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</si>
  <si>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</si>
  <si>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</si>
  <si>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</si>
  <si>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</si>
  <si>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</si>
  <si>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</si>
  <si>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</si>
  <si>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</si>
  <si>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</si>
  <si>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</si>
  <si>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</si>
  <si>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</si>
  <si>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</si>
  <si>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</si>
  <si>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</si>
  <si>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</si>
  <si>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</si>
  <si>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</si>
  <si>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</si>
  <si>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</si>
  <si>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</si>
  <si>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</si>
  <si>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</si>
  <si>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</si>
  <si>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</si>
  <si>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</si>
  <si>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</si>
  <si>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</si>
  <si>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</si>
  <si>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</si>
  <si>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</si>
  <si>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</si>
  <si>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</si>
  <si>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</si>
  <si>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</si>
  <si>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</si>
  <si>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</si>
  <si>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</si>
  <si>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</si>
  <si>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</si>
  <si>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</si>
  <si>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</si>
  <si>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</si>
  <si>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</si>
  <si>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</si>
  <si>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</si>
  <si>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</si>
  <si>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</si>
  <si>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</si>
  <si>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</si>
  <si>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</si>
  <si>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</si>
  <si>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</si>
  <si>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</si>
  <si>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</si>
  <si>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</si>
  <si>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</si>
  <si>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</si>
  <si>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</si>
  <si>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</si>
  <si>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</si>
  <si>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</si>
  <si>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</si>
  <si>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</si>
  <si>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</si>
  <si>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</si>
  <si>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</si>
  <si>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</si>
  <si>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</si>
  <si>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</si>
  <si>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</si>
  <si>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</si>
  <si>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</si>
  <si>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</si>
  <si>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</si>
  <si>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</si>
  <si>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</si>
  <si>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</si>
  <si>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</si>
  <si>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</si>
  <si>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</si>
  <si>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</si>
  <si>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</si>
  <si>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</si>
  <si>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</si>
  <si>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</si>
  <si>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</si>
  <si>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</si>
  <si>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</si>
  <si>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</si>
  <si>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</si>
  <si>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</si>
  <si>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</si>
  <si>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</si>
  <si>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</si>
  <si>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</si>
  <si>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</si>
  <si>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</si>
  <si>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</si>
  <si>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</si>
  <si>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</si>
  <si>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</si>
  <si>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</si>
  <si>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</si>
  <si>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</si>
  <si>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</si>
  <si>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</si>
  <si>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</si>
  <si>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</si>
  <si>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</si>
  <si>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</si>
  <si>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</si>
  <si>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</si>
  <si>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</si>
  <si>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</si>
  <si>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</si>
  <si>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</si>
  <si>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</si>
  <si>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</si>
  <si>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</si>
  <si>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</si>
  <si>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</si>
  <si>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</si>
  <si>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</si>
  <si>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</si>
  <si>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</si>
  <si>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</si>
  <si>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</si>
  <si>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</si>
  <si>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</si>
  <si>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</si>
  <si>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</si>
  <si>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</si>
  <si>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</si>
  <si>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</si>
  <si>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</si>
  <si>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</si>
  <si>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</si>
  <si>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</si>
  <si>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</si>
  <si>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</si>
  <si>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</si>
  <si>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</si>
  <si>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</si>
  <si>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</si>
  <si>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</si>
  <si>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</si>
  <si>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</si>
  <si>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</si>
  <si>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</si>
  <si>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</si>
  <si>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</si>
  <si>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</si>
  <si>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</si>
  <si>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</si>
  <si>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</si>
  <si>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</si>
  <si>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</si>
  <si>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</si>
  <si>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</si>
  <si>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</si>
  <si>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</si>
  <si>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</si>
  <si>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</si>
  <si>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</si>
  <si>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</si>
  <si>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</si>
  <si>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</si>
  <si>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</si>
  <si>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</si>
  <si>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</si>
  <si>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</si>
  <si>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</si>
  <si>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</si>
  <si>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</si>
  <si>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</si>
  <si>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</si>
  <si>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</si>
  <si>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</si>
  <si>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</si>
  <si>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</si>
  <si>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</si>
  <si>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</si>
  <si>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</si>
  <si>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</si>
  <si>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</si>
  <si>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</si>
  <si>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</si>
  <si>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</si>
  <si>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</si>
  <si>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</si>
  <si>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</si>
  <si>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</si>
  <si>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</si>
  <si>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</si>
  <si>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</si>
  <si>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</si>
  <si>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</si>
  <si>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</si>
  <si>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</si>
  <si>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</si>
  <si>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</si>
  <si>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</si>
  <si>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</si>
  <si>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</si>
  <si>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</si>
  <si>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</si>
  <si>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</si>
  <si>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</si>
  <si>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</si>
  <si>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</si>
  <si>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</si>
  <si>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</si>
  <si>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</si>
  <si>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</si>
  <si>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</si>
  <si>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</si>
  <si>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</si>
  <si>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</si>
  <si>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</si>
  <si>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</si>
  <si>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</si>
  <si>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</si>
  <si>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</si>
  <si>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</si>
  <si>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</si>
  <si>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</si>
  <si>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</si>
  <si>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</si>
  <si>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</si>
  <si>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</si>
  <si>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</si>
  <si>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</si>
  <si>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</si>
  <si>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</si>
  <si>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</si>
  <si>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</si>
  <si>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</si>
  <si>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</si>
  <si>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</si>
  <si>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</si>
  <si>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</si>
  <si>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</si>
  <si>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</si>
  <si>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</si>
  <si>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</si>
  <si>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</si>
  <si>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</si>
  <si>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</si>
  <si>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</si>
  <si>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</si>
  <si>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</si>
  <si>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</si>
  <si>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</si>
  <si>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</si>
  <si>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</si>
  <si>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</si>
  <si>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</si>
  <si>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</si>
  <si>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</si>
  <si>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</si>
  <si>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</si>
  <si>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</si>
  <si>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</si>
  <si>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</si>
  <si>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</si>
  <si>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</si>
  <si>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</si>
  <si>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</si>
  <si>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</si>
  <si>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</si>
  <si>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</si>
  <si>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</si>
  <si>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</si>
  <si>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</si>
  <si>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</si>
  <si>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</si>
  <si>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</si>
  <si>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</si>
  <si>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</si>
  <si>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</si>
  <si>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</si>
  <si>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</si>
  <si>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</si>
  <si>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</si>
  <si>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</si>
  <si>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</si>
  <si>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</si>
  <si>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</si>
  <si>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</si>
  <si>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</si>
  <si>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</si>
  <si>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</si>
  <si>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</si>
  <si>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</si>
  <si>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</si>
  <si>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</si>
  <si>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</si>
  <si>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</si>
  <si>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</si>
  <si>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</si>
  <si>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</si>
  <si>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</si>
  <si>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</si>
  <si>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</si>
  <si>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</si>
  <si>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</si>
  <si>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</si>
  <si>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</si>
  <si>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</si>
  <si>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</si>
  <si>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</si>
  <si>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</si>
  <si>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</si>
  <si>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</si>
  <si>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</si>
  <si>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</si>
  <si>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</si>
  <si>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</si>
  <si>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</si>
  <si>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</si>
  <si>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</si>
  <si>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</si>
  <si>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</si>
  <si>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</si>
  <si>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</si>
  <si>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</si>
  <si>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</si>
  <si>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</si>
  <si>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</si>
  <si>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</si>
  <si>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</si>
  <si>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</si>
  <si>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</si>
  <si>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</si>
  <si>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</si>
  <si>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</si>
  <si>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</si>
  <si>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</si>
  <si>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</si>
  <si>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</si>
  <si>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</si>
  <si>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</si>
  <si>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</si>
  <si>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</si>
  <si>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</si>
  <si>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</si>
  <si>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</si>
  <si>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</si>
  <si>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</si>
  <si>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</si>
  <si>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</si>
  <si>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</si>
  <si>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</si>
  <si>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</si>
  <si>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</si>
  <si>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</si>
  <si>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</si>
  <si>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</si>
  <si>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</si>
  <si>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</si>
  <si>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</si>
  <si>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</si>
  <si>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</si>
  <si>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</si>
  <si>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</si>
  <si>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</si>
  <si>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</si>
  <si>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</si>
  <si>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</si>
  <si>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</si>
  <si>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</si>
  <si>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</si>
  <si>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</si>
  <si>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</si>
  <si>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</si>
  <si>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</si>
  <si>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</si>
  <si>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</si>
  <si>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</si>
  <si>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</si>
  <si>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</si>
  <si>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</si>
  <si>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</si>
  <si>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</si>
  <si>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</si>
  <si>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</si>
  <si>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</si>
  <si>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</si>
  <si>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</si>
  <si>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</si>
  <si>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</si>
  <si>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</si>
  <si>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</si>
  <si>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</si>
  <si>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</si>
  <si>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</si>
  <si>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</si>
  <si>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</si>
  <si>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</si>
  <si>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</si>
  <si>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</si>
  <si>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</si>
  <si>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</si>
  <si>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</si>
  <si>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</si>
  <si>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</si>
  <si>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</si>
  <si>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</si>
  <si>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</si>
  <si>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</si>
  <si>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</si>
  <si>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</si>
  <si>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</si>
  <si>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</si>
  <si>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</si>
  <si>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</si>
  <si>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</si>
  <si>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</si>
  <si>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</si>
  <si>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</si>
  <si>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</si>
  <si>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</si>
  <si>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</si>
  <si>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</si>
  <si>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</si>
  <si>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</si>
  <si>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</si>
  <si>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</si>
  <si>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</si>
  <si>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</si>
  <si>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</si>
  <si>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</si>
  <si>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</si>
  <si>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</si>
  <si>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</si>
  <si>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</si>
  <si>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</si>
  <si>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</si>
  <si>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</si>
  <si>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</si>
  <si>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</si>
  <si>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</si>
  <si>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</si>
  <si>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</si>
  <si>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</si>
  <si>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</si>
  <si>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</si>
  <si>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</si>
  <si>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</si>
  <si>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</si>
  <si>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</si>
  <si>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</si>
  <si>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</si>
  <si>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</si>
  <si>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</si>
  <si>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</si>
  <si>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</si>
  <si>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</si>
  <si>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</si>
  <si>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</si>
  <si>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</si>
  <si>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</si>
  <si>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</si>
  <si>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</si>
  <si>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</si>
  <si>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</si>
  <si>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</si>
  <si>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</si>
  <si>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</si>
  <si>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</si>
  <si>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</si>
  <si>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</si>
  <si>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</si>
  <si>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</si>
  <si>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</si>
  <si>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</si>
  <si>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</si>
  <si>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</si>
  <si>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</si>
  <si>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</si>
  <si>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</si>
  <si>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</si>
  <si>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</si>
  <si>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</si>
  <si>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</si>
  <si>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</si>
  <si>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</si>
  <si>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</si>
  <si>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</si>
  <si>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</si>
  <si>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</si>
  <si>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</si>
  <si>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</si>
  <si>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</si>
  <si>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</si>
  <si>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</si>
  <si>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</si>
  <si>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</si>
  <si>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</si>
  <si>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</si>
  <si>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</si>
  <si>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</si>
  <si>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</si>
  <si>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</si>
  <si>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</si>
  <si>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</si>
  <si>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</si>
  <si>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</si>
  <si>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</si>
  <si>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</si>
  <si>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</si>
  <si>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</si>
  <si>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</si>
  <si>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</si>
  <si>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</si>
  <si>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</si>
  <si>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</si>
  <si>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</si>
  <si>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</si>
  <si>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</si>
  <si>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</si>
  <si>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</si>
  <si>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</si>
  <si>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</si>
  <si>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</si>
  <si>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</si>
  <si>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</si>
  <si>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</si>
  <si>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</si>
  <si>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</si>
  <si>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</si>
  <si>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</si>
  <si>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</si>
  <si>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</si>
  <si>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</si>
  <si>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</si>
  <si>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</si>
  <si>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</si>
  <si>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</si>
  <si>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</si>
  <si>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</si>
  <si>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</si>
  <si>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</si>
  <si>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</si>
  <si>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</si>
  <si>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</si>
  <si>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</si>
  <si>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</si>
  <si>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</si>
  <si>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</si>
  <si>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</si>
  <si>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</si>
  <si>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</si>
  <si>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</si>
  <si>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</si>
  <si>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</si>
  <si>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</si>
  <si>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</si>
  <si>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</si>
  <si>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</si>
  <si>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</si>
  <si>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</si>
  <si>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</si>
  <si>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</si>
  <si>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</si>
  <si>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</si>
  <si>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</si>
  <si>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</si>
  <si>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</si>
  <si>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</si>
  <si>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</si>
  <si>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</si>
  <si>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</si>
  <si>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</si>
  <si>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</si>
  <si>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</si>
  <si>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</si>
  <si>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</si>
  <si>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</si>
  <si>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</si>
  <si>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</si>
  <si>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</si>
  <si>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</si>
  <si>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</si>
  <si>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</si>
  <si>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</si>
  <si>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</si>
  <si>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</si>
  <si>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</si>
  <si>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</si>
  <si>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</si>
  <si>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</si>
  <si>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</si>
  <si>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</si>
  <si>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</si>
  <si>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</si>
  <si>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</si>
  <si>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</si>
  <si>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</si>
  <si>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</si>
  <si>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</si>
  <si>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</si>
  <si>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</si>
  <si>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</si>
  <si>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</si>
  <si>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</si>
  <si>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</si>
  <si>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</si>
  <si>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</si>
  <si>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</si>
  <si>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</si>
  <si>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</si>
  <si>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</si>
  <si>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</si>
  <si>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</si>
  <si>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</si>
  <si>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</si>
  <si>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</si>
  <si>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</si>
  <si>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</si>
  <si>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</si>
  <si>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</si>
  <si>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</si>
  <si>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</si>
  <si>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</si>
  <si>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</si>
  <si>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</si>
  <si>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</si>
  <si>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</si>
  <si>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</si>
  <si>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</si>
  <si>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</si>
  <si>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</si>
  <si>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</si>
  <si>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</si>
  <si>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</si>
  <si>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</si>
  <si>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</si>
  <si>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</si>
  <si>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</si>
  <si>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</si>
  <si>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</si>
  <si>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</si>
  <si>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</si>
  <si>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</si>
  <si>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</si>
  <si>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</si>
  <si>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</si>
  <si>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</si>
  <si>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</si>
  <si>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</si>
  <si>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</si>
  <si>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</si>
  <si>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</si>
  <si>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</si>
  <si>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</si>
  <si>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</si>
  <si>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</si>
  <si>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</si>
  <si>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</si>
  <si>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</si>
  <si>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</si>
  <si>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</si>
  <si>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</si>
  <si>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</si>
  <si>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</si>
  <si>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</si>
  <si>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</si>
  <si>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</si>
  <si>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</si>
  <si>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</si>
  <si>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</si>
  <si>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</si>
  <si>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</si>
  <si>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</si>
  <si>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</si>
  <si>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</si>
  <si>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</si>
  <si>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</si>
  <si>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</si>
  <si>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</si>
  <si>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</si>
  <si>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</si>
  <si>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</si>
  <si>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</si>
  <si>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</si>
  <si>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</si>
  <si>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</si>
  <si>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</si>
  <si>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</si>
  <si>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</si>
  <si>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</si>
  <si>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</si>
  <si>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</si>
  <si>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</si>
  <si>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</si>
  <si>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</si>
  <si>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</si>
  <si>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</si>
  <si>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</si>
  <si>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</si>
  <si>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</si>
  <si>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</si>
  <si>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</si>
  <si>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</si>
  <si>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</si>
  <si>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</si>
  <si>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</si>
  <si>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</si>
  <si>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</si>
  <si>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</si>
  <si>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</si>
  <si>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</si>
  <si>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</si>
  <si>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</si>
  <si>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</si>
  <si>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</si>
  <si>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</si>
  <si>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</si>
  <si>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</si>
  <si>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</si>
  <si>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</si>
  <si>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</si>
  <si>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</si>
  <si>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</si>
  <si>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</si>
  <si>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</si>
  <si>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</si>
  <si>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</si>
  <si>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</si>
  <si>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</si>
  <si>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</si>
  <si>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</si>
  <si>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</si>
  <si>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</si>
  <si>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</si>
  <si>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</si>
  <si>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</si>
  <si>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</si>
  <si>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</si>
  <si>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</si>
  <si>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</si>
  <si>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</si>
  <si>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</si>
  <si>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</si>
  <si>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</si>
  <si>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</si>
  <si>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</si>
  <si>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</si>
  <si>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</si>
  <si>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</si>
  <si>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</si>
  <si>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</si>
  <si>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</si>
  <si>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</si>
  <si>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</si>
  <si>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</si>
  <si>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</si>
  <si>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</si>
  <si>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</si>
  <si>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</si>
  <si>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</si>
  <si>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</si>
  <si>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</si>
  <si>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</si>
  <si>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</si>
  <si>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</si>
  <si>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</si>
  <si>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</si>
  <si>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</si>
  <si>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</si>
  <si>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</si>
  <si>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</si>
  <si>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</si>
  <si>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</si>
  <si>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</si>
  <si>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</si>
  <si>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</si>
  <si>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</si>
  <si>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</si>
  <si>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</si>
  <si>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</si>
  <si>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</si>
  <si>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</si>
  <si>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</si>
  <si>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</si>
  <si>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</si>
  <si>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</si>
  <si>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</si>
  <si>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</si>
  <si>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</si>
  <si>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</si>
  <si>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</si>
  <si>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</si>
  <si>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</si>
  <si>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</si>
  <si>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</si>
  <si>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</si>
  <si>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</si>
  <si>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</si>
  <si>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</si>
  <si>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</si>
  <si>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</si>
  <si>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</si>
  <si>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</si>
  <si>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</si>
  <si>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</si>
  <si>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</si>
  <si>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</si>
  <si>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</si>
  <si>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</si>
  <si>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</si>
  <si>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</si>
  <si>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</si>
  <si>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</si>
  <si>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</si>
  <si>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</si>
  <si>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</si>
  <si>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</si>
  <si>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</si>
  <si>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</si>
  <si>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</si>
  <si>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</si>
  <si>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</si>
  <si>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</si>
  <si>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</si>
  <si>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</si>
  <si>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</si>
  <si>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</si>
  <si>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</si>
  <si>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</si>
  <si>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</si>
  <si>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</si>
  <si>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</si>
  <si>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</si>
  <si>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</si>
  <si>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</si>
  <si>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</si>
  <si>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</si>
  <si>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</si>
  <si>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</si>
  <si>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</si>
  <si>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</si>
  <si>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</si>
  <si>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</si>
  <si>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</si>
  <si>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</si>
  <si>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</si>
  <si>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</si>
  <si>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</si>
  <si>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</si>
  <si>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</si>
  <si>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</si>
  <si>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</si>
  <si>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</si>
  <si>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</si>
  <si>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</si>
  <si>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</si>
  <si>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</si>
  <si>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</si>
  <si>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</si>
  <si>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</si>
  <si>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</si>
  <si>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</si>
  <si>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</si>
  <si>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</si>
  <si>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</si>
  <si>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</si>
  <si>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</si>
  <si>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</si>
  <si>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</si>
  <si>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</si>
  <si>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</si>
  <si>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</si>
  <si>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</si>
  <si>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</si>
  <si>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</si>
  <si>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</si>
  <si>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</si>
  <si>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</si>
  <si>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</si>
  <si>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</si>
  <si>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</si>
  <si>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</si>
  <si>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</si>
  <si>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</si>
  <si>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</si>
  <si>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</si>
  <si>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</si>
  <si>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</si>
  <si>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</si>
  <si>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</si>
  <si>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</si>
  <si>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</si>
  <si>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</si>
  <si>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</si>
  <si>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</si>
  <si>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</si>
  <si>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</si>
  <si>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</si>
  <si>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</si>
  <si>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</si>
  <si>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</si>
  <si>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</si>
  <si>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</si>
  <si>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</si>
  <si>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</si>
  <si>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</si>
  <si>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</si>
  <si>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</si>
  <si>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</si>
  <si>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</si>
  <si>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</si>
  <si>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</si>
  <si>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</si>
  <si>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</si>
  <si>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</si>
  <si>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</si>
  <si>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</si>
  <si>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</si>
  <si>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</si>
  <si>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</si>
  <si>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</si>
  <si>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</si>
  <si>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</si>
  <si>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</si>
  <si>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</si>
  <si>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</si>
  <si>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</si>
  <si>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</si>
  <si>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</si>
  <si>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</si>
  <si>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</si>
  <si>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</si>
  <si>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</si>
  <si>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</si>
  <si>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</si>
  <si>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</si>
  <si>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</si>
  <si>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</si>
  <si>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</si>
  <si>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</si>
  <si>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</si>
  <si>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</si>
  <si>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</si>
  <si>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</si>
  <si>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</si>
  <si>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</si>
  <si>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</si>
  <si>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</si>
  <si>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</si>
  <si>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</si>
  <si>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</si>
  <si>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</si>
  <si>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</si>
  <si>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</si>
  <si>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</si>
  <si>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</si>
  <si>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</si>
  <si>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</si>
  <si>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</si>
  <si>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</si>
  <si>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</si>
  <si>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</si>
  <si>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</si>
  <si>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</si>
  <si>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</si>
  <si>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</si>
  <si>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</si>
  <si>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</si>
  <si>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</si>
  <si>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</si>
  <si>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</si>
  <si>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</si>
  <si>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</si>
  <si>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</si>
  <si>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</si>
  <si>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</si>
  <si>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</si>
  <si>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</si>
  <si>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</si>
  <si>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</si>
  <si>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</si>
  <si>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</si>
  <si>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</si>
  <si>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</si>
  <si>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</si>
  <si>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</si>
  <si>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</si>
  <si>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</si>
  <si>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</si>
  <si>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</si>
  <si>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</si>
  <si>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</si>
  <si>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</si>
  <si>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</si>
  <si>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</si>
  <si>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</si>
  <si>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</si>
  <si>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</si>
  <si>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</si>
  <si>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</si>
  <si>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</si>
  <si>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</si>
  <si>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</si>
  <si>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</si>
  <si>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</si>
  <si>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</si>
  <si>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</si>
  <si>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</si>
  <si>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</si>
  <si>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</si>
  <si>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</si>
  <si>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</si>
  <si>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</si>
  <si>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</si>
  <si>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</si>
  <si>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</si>
  <si>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</si>
  <si>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</si>
  <si>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</si>
  <si>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</si>
  <si>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</si>
  <si>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</si>
  <si>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</si>
  <si>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</si>
  <si>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</si>
  <si>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</si>
  <si>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</si>
  <si>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</si>
  <si>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</si>
  <si>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</si>
  <si>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</si>
  <si>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</si>
  <si>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</si>
  <si>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</si>
  <si>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</si>
  <si>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</si>
  <si>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</si>
  <si>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</si>
  <si>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</si>
  <si>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</si>
  <si>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</si>
  <si>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</si>
  <si>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</si>
  <si>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</si>
  <si>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</si>
  <si>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</si>
  <si>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</si>
  <si>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</si>
  <si>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</si>
  <si>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</si>
  <si>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</si>
  <si>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</si>
  <si>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</si>
  <si>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</si>
  <si>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</si>
  <si>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</si>
  <si>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</si>
  <si>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</si>
  <si>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</si>
  <si>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</si>
  <si>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</si>
  <si>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</si>
  <si>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</si>
  <si>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</si>
  <si>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</si>
  <si>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</si>
  <si>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</si>
  <si>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</si>
  <si>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</si>
  <si>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</si>
  <si>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</si>
  <si>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</si>
  <si>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</si>
  <si>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</si>
  <si>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</si>
  <si>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</si>
  <si>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</si>
  <si>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</si>
  <si>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</si>
  <si>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</si>
  <si>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</si>
  <si>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</si>
  <si>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</si>
  <si>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</si>
  <si>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</si>
  <si>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</si>
  <si>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</si>
  <si>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</si>
  <si>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</si>
  <si>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</si>
  <si>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</si>
  <si>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</si>
  <si>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</si>
  <si>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</si>
  <si>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</si>
  <si>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</si>
  <si>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</si>
  <si>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</si>
  <si>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</si>
  <si>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</si>
  <si>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</si>
  <si>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</si>
  <si>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</si>
  <si>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</si>
  <si>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</si>
  <si>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</si>
  <si>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</si>
  <si>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</si>
  <si>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</si>
  <si>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</si>
  <si>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</si>
  <si>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</si>
  <si>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</si>
  <si>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</si>
  <si>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</si>
  <si>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</si>
  <si>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</si>
  <si>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</si>
  <si>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</si>
  <si>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</si>
  <si>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</si>
  <si>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</si>
  <si>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</si>
  <si>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</si>
  <si>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</si>
  <si>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</si>
  <si>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</si>
  <si>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</si>
  <si>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</si>
  <si>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</si>
  <si>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</si>
  <si>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</si>
  <si>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</si>
  <si>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</si>
  <si>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</si>
  <si>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</si>
  <si>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</si>
  <si>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</si>
  <si>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</si>
  <si>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</si>
  <si>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</si>
  <si>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</si>
  <si>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</si>
  <si>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</si>
  <si>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</si>
  <si>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</si>
  <si>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</si>
  <si>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</si>
  <si>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</si>
  <si>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</si>
  <si>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</si>
  <si>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</si>
  <si>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</si>
  <si>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</si>
  <si>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</si>
  <si>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</si>
  <si>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</si>
  <si>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</si>
  <si>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</si>
  <si>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</si>
  <si>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</si>
  <si>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</si>
  <si>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</si>
  <si>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</si>
  <si>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</si>
  <si>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</si>
  <si>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</si>
  <si>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</si>
  <si>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</si>
  <si>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</si>
  <si>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</si>
  <si>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</si>
  <si>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</si>
  <si>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</si>
  <si>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</si>
  <si>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</si>
  <si>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</si>
  <si>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</si>
  <si>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</si>
  <si>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</si>
  <si>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</si>
  <si>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</si>
  <si>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</si>
  <si>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</si>
  <si>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</si>
  <si>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</si>
  <si>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</si>
  <si>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</si>
  <si>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</si>
  <si>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</si>
  <si>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</si>
  <si>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</si>
  <si>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</si>
  <si>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</si>
  <si>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</si>
  <si>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</si>
  <si>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</si>
  <si>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</si>
  <si>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</si>
  <si>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</si>
  <si>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</si>
  <si>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</si>
  <si>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</si>
  <si>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</si>
  <si>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</si>
  <si>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</si>
  <si>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</si>
  <si>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</si>
  <si>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</si>
  <si>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</si>
  <si>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</si>
  <si>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</si>
  <si>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</si>
  <si>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</si>
  <si>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</si>
  <si>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</si>
  <si>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</si>
  <si>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</si>
  <si>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</si>
  <si>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</si>
  <si>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</si>
  <si>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</si>
  <si>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</si>
  <si>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</si>
  <si>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</si>
  <si>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</si>
  <si>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</si>
  <si>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</si>
  <si>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</si>
  <si>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</si>
  <si>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</si>
  <si>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</si>
  <si>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</si>
  <si>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</si>
  <si>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</si>
  <si>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</si>
  <si>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</si>
  <si>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</si>
  <si>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</si>
  <si>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</si>
  <si>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</si>
  <si>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</si>
  <si>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</si>
  <si>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</si>
  <si>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</si>
  <si>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</si>
  <si>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</si>
  <si>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</si>
  <si>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</si>
  <si>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</si>
  <si>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</si>
  <si>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</si>
  <si>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</si>
  <si>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</si>
  <si>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</si>
  <si>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</si>
  <si>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</si>
  <si>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</si>
  <si>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</si>
  <si>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</si>
  <si>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</si>
  <si>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</si>
  <si>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</si>
  <si>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</si>
  <si>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</si>
  <si>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</si>
  <si>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</si>
  <si>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</si>
  <si>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</si>
  <si>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</si>
  <si>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</si>
  <si>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</si>
  <si>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</si>
  <si>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</si>
  <si>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</si>
  <si>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</si>
  <si>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</si>
  <si>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</si>
  <si>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</si>
  <si>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</si>
  <si>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</si>
  <si>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</si>
  <si>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</si>
  <si>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</si>
  <si>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</si>
  <si>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</si>
  <si>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</si>
  <si>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</si>
  <si>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</si>
  <si>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</si>
  <si>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</si>
  <si>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</si>
  <si>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</si>
  <si>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</si>
  <si>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</si>
  <si>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</si>
  <si>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</si>
  <si>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</si>
  <si>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</si>
  <si>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</si>
  <si>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</si>
  <si>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</si>
  <si>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</si>
  <si>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</si>
  <si>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</si>
  <si>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</si>
  <si>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</si>
  <si>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</si>
  <si>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</si>
  <si>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</si>
  <si>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</si>
  <si>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</si>
  <si>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</si>
  <si>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</si>
  <si>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</si>
  <si>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</si>
  <si>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</si>
  <si>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</si>
  <si>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</si>
  <si>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</si>
  <si>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</si>
  <si>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</si>
  <si>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</si>
  <si>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</si>
  <si>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</si>
  <si>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</si>
  <si>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</si>
  <si>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</si>
  <si>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</si>
  <si>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</si>
  <si>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</si>
  <si>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</si>
  <si>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</si>
  <si>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</si>
  <si>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</si>
  <si>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</si>
  <si>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</si>
  <si>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</si>
  <si>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</si>
  <si>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</si>
  <si>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</si>
  <si>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</si>
  <si>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</si>
  <si>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</si>
  <si>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</si>
  <si>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</si>
  <si>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</si>
  <si>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</si>
  <si>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</si>
  <si>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</si>
  <si>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</si>
  <si>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</si>
  <si>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</si>
  <si>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</si>
  <si>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</si>
  <si>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</si>
  <si>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</si>
  <si>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</si>
  <si>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</si>
  <si>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</si>
  <si>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</si>
  <si>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</si>
  <si>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</si>
  <si>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</si>
  <si>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</si>
  <si>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</si>
  <si>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</si>
  <si>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</si>
  <si>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</si>
  <si>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</si>
  <si>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</si>
  <si>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</si>
  <si>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</si>
  <si>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</si>
  <si>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</si>
  <si>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</si>
  <si>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</si>
  <si>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</si>
  <si>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</si>
  <si>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</si>
  <si>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</si>
  <si>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</si>
  <si>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</si>
  <si>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</si>
  <si>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</si>
  <si>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</si>
  <si>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</si>
  <si>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</si>
  <si>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</si>
  <si>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</si>
  <si>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</si>
  <si>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</si>
  <si>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</si>
  <si>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</si>
  <si>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</si>
  <si>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</si>
  <si>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</si>
  <si>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</si>
  <si>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</si>
  <si>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</si>
  <si>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</si>
  <si>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</si>
  <si>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</si>
  <si>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</si>
  <si>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</si>
  <si>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</si>
  <si>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</si>
  <si>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</si>
  <si>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</si>
  <si>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</si>
  <si>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</si>
  <si>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</si>
  <si>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</si>
  <si>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</si>
  <si>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</si>
  <si>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</si>
  <si>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</si>
  <si>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</si>
  <si>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</si>
  <si>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</si>
  <si>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</si>
  <si>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</si>
  <si>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</si>
  <si>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</si>
  <si>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</si>
  <si>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</si>
  <si>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</si>
  <si>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</si>
  <si>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</si>
  <si>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</si>
  <si>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</si>
  <si>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</si>
  <si>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</si>
  <si>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</si>
  <si>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</si>
  <si>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</si>
  <si>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</si>
  <si>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</si>
  <si>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</si>
  <si>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</si>
  <si>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</si>
  <si>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</si>
  <si>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</si>
  <si>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</si>
  <si>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</si>
  <si>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</si>
  <si>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</si>
  <si>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</si>
  <si>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</si>
  <si>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</si>
  <si>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</si>
  <si>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</si>
  <si>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</si>
  <si>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</si>
  <si>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</si>
  <si>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</si>
  <si>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</si>
  <si>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</si>
  <si>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</si>
  <si>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</si>
  <si>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</si>
  <si>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</si>
  <si>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</si>
  <si>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</si>
  <si>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</si>
  <si>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</si>
  <si>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</si>
  <si>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</si>
  <si>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</si>
  <si>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</si>
  <si>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</si>
  <si>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</si>
  <si>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</si>
  <si>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</si>
  <si>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</si>
  <si>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</si>
  <si>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</si>
  <si>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</si>
  <si>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</si>
  <si>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</si>
  <si>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</si>
  <si>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</si>
  <si>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</si>
  <si>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</si>
  <si>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</si>
  <si>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</si>
  <si>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</si>
  <si>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</si>
  <si>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</si>
  <si>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</si>
  <si>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</si>
  <si>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</si>
  <si>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</si>
  <si>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</si>
  <si>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</si>
  <si>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</si>
  <si>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</si>
  <si>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</si>
  <si>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</si>
  <si>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</si>
  <si>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</si>
  <si>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</si>
  <si>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</si>
  <si>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</si>
  <si>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</si>
  <si>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</si>
  <si>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</si>
  <si>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</si>
  <si>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</si>
  <si>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</si>
  <si>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</si>
  <si>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</si>
  <si>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</si>
  <si>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</si>
  <si>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</si>
  <si>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</si>
  <si>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</si>
  <si>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</si>
  <si>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</si>
  <si>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</si>
  <si>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</si>
  <si>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</si>
  <si>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</si>
  <si>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</si>
  <si>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</si>
  <si>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</si>
  <si>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</si>
  <si>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</si>
  <si>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</si>
  <si>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</si>
  <si>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</si>
  <si>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</si>
  <si>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</si>
  <si>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</si>
  <si>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</si>
  <si>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</si>
  <si>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</si>
  <si>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</si>
  <si>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</si>
  <si>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</si>
  <si>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</si>
  <si>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</si>
  <si>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</si>
  <si>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</si>
  <si>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</si>
  <si>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</si>
  <si>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</si>
  <si>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</si>
  <si>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</si>
  <si>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</si>
  <si>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</si>
  <si>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</si>
  <si>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</si>
  <si>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</si>
  <si>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</si>
  <si>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</si>
  <si>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</si>
  <si>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</si>
  <si>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</si>
  <si>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</si>
  <si>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</si>
  <si>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</si>
  <si>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</si>
  <si>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</si>
  <si>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</si>
  <si>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</si>
  <si>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</si>
  <si>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</si>
  <si>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</si>
  <si>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</si>
  <si>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</si>
  <si>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</si>
  <si>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</si>
  <si>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</si>
  <si>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</si>
  <si>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</si>
  <si>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</si>
  <si>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</si>
  <si>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</si>
  <si>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</si>
  <si>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</si>
  <si>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</si>
  <si>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</si>
  <si>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</si>
  <si>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</si>
  <si>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</si>
  <si>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</si>
  <si>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</si>
  <si>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</si>
  <si>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</si>
  <si>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</si>
  <si>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</si>
  <si>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</si>
  <si>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</si>
  <si>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</si>
  <si>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</si>
  <si>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</si>
  <si>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</si>
  <si>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</si>
  <si>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</si>
  <si>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</si>
  <si>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</si>
  <si>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</si>
  <si>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</si>
  <si>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</si>
  <si>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</si>
  <si>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</si>
  <si>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</si>
  <si>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</si>
  <si>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</si>
  <si>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</si>
  <si>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</si>
  <si>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</si>
  <si>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</si>
  <si>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</si>
  <si>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</si>
  <si>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</si>
  <si>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</si>
  <si>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</si>
  <si>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</si>
  <si>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</si>
  <si>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</si>
  <si>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</si>
  <si>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</si>
  <si>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</si>
  <si>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</si>
  <si>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</si>
  <si>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</si>
  <si>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</si>
  <si>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</si>
  <si>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</si>
  <si>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</si>
  <si>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</si>
  <si>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</si>
  <si>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</si>
  <si>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</si>
  <si>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</si>
  <si>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</si>
  <si>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</si>
  <si>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</si>
  <si>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</si>
  <si>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</si>
  <si>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</si>
  <si>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</si>
  <si>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</si>
  <si>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</si>
  <si>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</si>
  <si>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</si>
  <si>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</si>
  <si>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</si>
  <si>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</si>
  <si>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</si>
  <si>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</si>
  <si>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</si>
  <si>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</si>
  <si>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</si>
  <si>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</si>
  <si>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</si>
  <si>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</si>
  <si>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</si>
  <si>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</si>
  <si>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</si>
  <si>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</si>
  <si>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</si>
  <si>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</si>
  <si>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</si>
  <si>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</si>
  <si>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</si>
  <si>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</si>
  <si>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</si>
  <si>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</si>
  <si>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</si>
  <si>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</si>
  <si>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</si>
  <si>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</si>
  <si>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</si>
  <si>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</si>
  <si>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</si>
  <si>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</si>
  <si>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</si>
  <si>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</si>
  <si>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</si>
  <si>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</si>
  <si>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</si>
  <si>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</si>
  <si>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</si>
  <si>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</si>
  <si>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</si>
  <si>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</si>
  <si>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</si>
  <si>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</si>
  <si>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</si>
  <si>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</si>
  <si>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</si>
  <si>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</si>
  <si>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</si>
  <si>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</si>
  <si>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</si>
  <si>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</si>
  <si>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</si>
  <si>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</si>
  <si>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</si>
  <si>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</si>
  <si>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</si>
  <si>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</si>
  <si>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</si>
  <si>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</si>
  <si>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</si>
  <si>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</si>
  <si>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</si>
  <si>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</si>
  <si>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</si>
  <si>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</si>
  <si>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</si>
  <si>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</si>
  <si>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</si>
  <si>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</si>
  <si>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</si>
  <si>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</si>
  <si>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</si>
  <si>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</si>
  <si>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</si>
  <si>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</si>
  <si>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</si>
  <si>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</si>
  <si>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</si>
  <si>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</si>
  <si>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</si>
  <si>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</si>
  <si>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</si>
  <si>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Authentizität</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</si>
  <si>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</si>
  <si>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</si>
  <si>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</si>
  <si>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</si>
  <si>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</si>
  <si>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</si>
  <si>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</si>
  <si>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</si>
  <si>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</si>
  <si>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</si>
  <si>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</si>
  <si>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</si>
  <si>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</si>
  <si>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</si>
  <si>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</si>
  <si>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</si>
  <si>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</si>
  <si>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</si>
  <si>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</si>
  <si>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</si>
  <si>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</si>
  <si>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</si>
  <si>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</si>
  <si>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</si>
  <si>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MI1</t>
  </si>
  <si>
    <t>YearsOfExp</t>
  </si>
  <si>
    <t>ID_cleaned</t>
  </si>
  <si>
    <t>ID_YoE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</si>
</sst>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i/>
      <sz val="11"/>
      <color indexed="8"/>
      <name val="Calibri"/>
      <family val="2"/>
      <scheme val="minor"/>
    </font>
    <font>
      <sz val="10"/>
      <name val="Arial"/>
      <family val="2"/>
    </font>
    <font>
      <sz val="10"/>
      <color rgb="FF00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574"/>
  <sheetViews>
    <sheetView workbookViewId="0">
      <pane ySplit="1" topLeftCell="A532" activePane="bottomLeft" state="frozen"/>
      <selection pane="bottomLeft" activeCell="A2" sqref="A2:A569"/>
    </sheetView>
  </sheetViews>
  <sheetFormatPr baseColWidth="10" defaultColWidth="8.7265625" defaultRowHeight="14.5" x14ac:dyDescent="0.35"/>
  <sheetData>
    <row r="1" spans="1:123"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row>
    <row r="2" spans="1:123" x14ac:dyDescent="0.35">
      <c r="A2">
        <v>1</v>
      </c>
      <c r="B2" t="s">
        <v>122</v>
      </c>
      <c r="C2" t="s">
        <v>123</v>
      </c>
      <c r="D2" t="s">
        <v>124</v>
      </c>
      <c r="E2" t="s">
        <v>124</v>
      </c>
      <c r="F2" t="s">
        <v>125</v>
      </c>
      <c r="G2" t="s">
        <v>125</v>
      </c>
      <c r="H2" t="s">
        <v>126</v>
      </c>
      <c r="I2" t="s">
        <v>127</v>
      </c>
      <c r="J2" t="s">
        <v>128</v>
      </c>
      <c r="K2" t="s">
        <v>123</v>
      </c>
      <c r="L2" t="s">
        <v>129</v>
      </c>
      <c r="M2" t="s">
        <v>124</v>
      </c>
      <c r="N2" t="s">
        <v>130</v>
      </c>
      <c r="O2" t="s">
        <v>131</v>
      </c>
      <c r="P2" t="s">
        <v>132</v>
      </c>
      <c r="Q2" t="s">
        <v>133</v>
      </c>
      <c r="R2" t="s">
        <v>134</v>
      </c>
      <c r="S2" t="s">
        <v>135</v>
      </c>
      <c r="T2" t="s">
        <v>136</v>
      </c>
      <c r="U2" t="s">
        <v>124</v>
      </c>
      <c r="V2" t="s">
        <v>137</v>
      </c>
      <c r="W2" t="s">
        <v>138</v>
      </c>
      <c r="X2" t="s">
        <v>139</v>
      </c>
      <c r="Y2" t="s">
        <v>140</v>
      </c>
      <c r="Z2" t="s">
        <v>124</v>
      </c>
      <c r="AA2" t="s">
        <v>124</v>
      </c>
      <c r="AB2" t="s">
        <v>124</v>
      </c>
      <c r="AC2" t="s">
        <v>124</v>
      </c>
      <c r="AD2" t="s">
        <v>124</v>
      </c>
      <c r="AE2">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row>
    <row r="3" spans="1:123" x14ac:dyDescent="0.35">
      <c r="A3">
        <v>2</v>
      </c>
      <c r="B3" t="s">
        <v>141</v>
      </c>
      <c r="C3" t="s">
        <v>142</v>
      </c>
      <c r="D3" t="s">
        <v>143</v>
      </c>
      <c r="E3" t="s">
        <v>144</v>
      </c>
      <c r="F3" t="s">
        <v>145</v>
      </c>
      <c r="G3" t="s">
        <v>125</v>
      </c>
      <c r="H3" t="s">
        <v>146</v>
      </c>
      <c r="I3" t="s">
        <v>147</v>
      </c>
      <c r="J3" t="s">
        <v>128</v>
      </c>
      <c r="K3" t="s">
        <v>123</v>
      </c>
      <c r="L3" t="s">
        <v>148</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t="s">
        <v>124</v>
      </c>
      <c r="AE3">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row>
    <row r="4" spans="1:123" x14ac:dyDescent="0.35">
      <c r="A4">
        <v>3</v>
      </c>
      <c r="B4" t="s">
        <v>149</v>
      </c>
      <c r="C4" t="s">
        <v>123</v>
      </c>
      <c r="D4" t="s">
        <v>150</v>
      </c>
      <c r="E4" t="s">
        <v>124</v>
      </c>
      <c r="F4" t="s">
        <v>151</v>
      </c>
      <c r="G4" t="s">
        <v>125</v>
      </c>
      <c r="H4" t="s">
        <v>126</v>
      </c>
      <c r="I4" t="s">
        <v>127</v>
      </c>
      <c r="J4" t="s">
        <v>128</v>
      </c>
      <c r="K4" t="s">
        <v>123</v>
      </c>
      <c r="L4" t="s">
        <v>152</v>
      </c>
      <c r="M4" t="s">
        <v>153</v>
      </c>
      <c r="N4" t="s">
        <v>154</v>
      </c>
      <c r="O4" t="s">
        <v>155</v>
      </c>
      <c r="P4" t="s">
        <v>156</v>
      </c>
      <c r="Q4" t="s">
        <v>157</v>
      </c>
      <c r="R4" t="s">
        <v>158</v>
      </c>
      <c r="S4" t="s">
        <v>159</v>
      </c>
      <c r="T4" t="s">
        <v>160</v>
      </c>
      <c r="U4" t="s">
        <v>161</v>
      </c>
      <c r="V4" t="s">
        <v>124</v>
      </c>
      <c r="W4" t="s">
        <v>162</v>
      </c>
      <c r="X4" t="s">
        <v>163</v>
      </c>
      <c r="Y4" t="s">
        <v>124</v>
      </c>
      <c r="Z4" t="s">
        <v>124</v>
      </c>
      <c r="AA4" t="s">
        <v>162</v>
      </c>
      <c r="AB4" t="s">
        <v>164</v>
      </c>
      <c r="AC4" t="s">
        <v>124</v>
      </c>
      <c r="AD4" t="s">
        <v>165</v>
      </c>
      <c r="AE4">
        <v>13</v>
      </c>
      <c r="AF4" s="1">
        <v>97.95</v>
      </c>
      <c r="AG4" s="1">
        <v>50</v>
      </c>
      <c r="AH4" s="1">
        <v>17.46</v>
      </c>
      <c r="AI4" s="1">
        <v>25.77</v>
      </c>
      <c r="AJ4" s="1">
        <v>13</v>
      </c>
      <c r="AK4" s="1">
        <v>15.38</v>
      </c>
      <c r="AL4" s="1">
        <v>84.62</v>
      </c>
      <c r="AM4" s="1">
        <v>53.85</v>
      </c>
      <c r="AN4" s="1">
        <v>15.38</v>
      </c>
      <c r="AO4" s="1">
        <v>0</v>
      </c>
      <c r="AP4" s="1">
        <v>0</v>
      </c>
      <c r="AQ4" s="1">
        <v>0</v>
      </c>
      <c r="AR4" s="1">
        <v>0</v>
      </c>
      <c r="AS4" s="1">
        <v>0</v>
      </c>
      <c r="AT4" s="1">
        <v>0</v>
      </c>
      <c r="AU4" s="1">
        <v>15.38</v>
      </c>
      <c r="AV4" s="1">
        <v>15.38</v>
      </c>
      <c r="AW4" s="1">
        <v>15.38</v>
      </c>
      <c r="AX4" s="1">
        <v>7.69</v>
      </c>
      <c r="AY4" s="1">
        <v>0</v>
      </c>
      <c r="AZ4" s="1">
        <v>0</v>
      </c>
      <c r="BA4" s="1">
        <v>0</v>
      </c>
      <c r="BB4" s="1">
        <v>7.69</v>
      </c>
      <c r="BC4" s="1">
        <v>15.38</v>
      </c>
      <c r="BD4" s="1">
        <v>7.69</v>
      </c>
      <c r="BE4" s="1">
        <v>0</v>
      </c>
      <c r="BF4" s="1">
        <v>0</v>
      </c>
      <c r="BG4" s="1">
        <v>7.69</v>
      </c>
      <c r="BH4" s="1">
        <v>0</v>
      </c>
      <c r="BI4" s="1">
        <v>0</v>
      </c>
      <c r="BJ4" s="1">
        <v>0</v>
      </c>
      <c r="BK4" s="1">
        <v>0</v>
      </c>
      <c r="BL4" s="1">
        <v>0</v>
      </c>
      <c r="BM4" s="1">
        <v>0</v>
      </c>
      <c r="BN4" s="1">
        <v>0</v>
      </c>
      <c r="BO4" s="1">
        <v>0</v>
      </c>
      <c r="BP4" s="1">
        <v>0</v>
      </c>
      <c r="BQ4" s="1">
        <v>0</v>
      </c>
      <c r="BR4" s="1">
        <v>0</v>
      </c>
      <c r="BS4" s="1">
        <v>15.38</v>
      </c>
      <c r="BT4" s="1">
        <v>7.69</v>
      </c>
      <c r="BU4" s="1">
        <v>0</v>
      </c>
      <c r="BV4" s="1">
        <v>0</v>
      </c>
      <c r="BW4" s="1">
        <v>7.69</v>
      </c>
      <c r="BX4" s="1">
        <v>0</v>
      </c>
      <c r="BY4" s="1">
        <v>0</v>
      </c>
      <c r="BZ4" s="1">
        <v>0</v>
      </c>
      <c r="CA4" s="1">
        <v>0</v>
      </c>
      <c r="CB4" s="1">
        <v>0</v>
      </c>
      <c r="CC4" s="1">
        <v>0</v>
      </c>
      <c r="CD4" s="1">
        <v>0</v>
      </c>
      <c r="CE4" s="1">
        <v>0</v>
      </c>
      <c r="CF4" s="1">
        <v>0</v>
      </c>
      <c r="CG4" s="1">
        <v>0</v>
      </c>
      <c r="CH4" s="1">
        <v>0</v>
      </c>
      <c r="CI4" s="1">
        <v>7.69</v>
      </c>
      <c r="CJ4" s="1">
        <v>0</v>
      </c>
      <c r="CK4" s="1">
        <v>7.69</v>
      </c>
      <c r="CL4" s="1">
        <v>0</v>
      </c>
      <c r="CM4" s="1">
        <v>0</v>
      </c>
      <c r="CN4" s="1">
        <v>0</v>
      </c>
      <c r="CO4" s="1">
        <v>0</v>
      </c>
      <c r="CP4" s="1">
        <v>15.38</v>
      </c>
      <c r="CQ4" s="1">
        <v>0</v>
      </c>
      <c r="CR4" s="1">
        <v>7.69</v>
      </c>
      <c r="CS4" s="1">
        <v>0</v>
      </c>
      <c r="CT4" s="1">
        <v>7.69</v>
      </c>
      <c r="CU4" s="1">
        <v>0</v>
      </c>
      <c r="CV4" s="1">
        <v>7.69</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row>
    <row r="5" spans="1:123" x14ac:dyDescent="0.35">
      <c r="A5">
        <v>4</v>
      </c>
      <c r="B5" t="s">
        <v>166</v>
      </c>
      <c r="C5" t="s">
        <v>142</v>
      </c>
      <c r="D5" t="s">
        <v>167</v>
      </c>
      <c r="E5" t="s">
        <v>168</v>
      </c>
      <c r="F5" t="s">
        <v>125</v>
      </c>
      <c r="G5" t="s">
        <v>125</v>
      </c>
      <c r="H5" t="s">
        <v>169</v>
      </c>
      <c r="I5" t="s">
        <v>170</v>
      </c>
      <c r="J5" t="s">
        <v>171</v>
      </c>
      <c r="K5" t="s">
        <v>172</v>
      </c>
      <c r="L5" t="s">
        <v>152</v>
      </c>
      <c r="M5" t="s">
        <v>173</v>
      </c>
      <c r="N5" t="s">
        <v>174</v>
      </c>
      <c r="O5" t="s">
        <v>175</v>
      </c>
      <c r="P5" t="s">
        <v>176</v>
      </c>
      <c r="Q5" t="s">
        <v>177</v>
      </c>
      <c r="R5" t="s">
        <v>178</v>
      </c>
      <c r="S5" t="s">
        <v>179</v>
      </c>
      <c r="T5" t="s">
        <v>180</v>
      </c>
      <c r="U5" t="s">
        <v>181</v>
      </c>
      <c r="V5" t="s">
        <v>182</v>
      </c>
      <c r="W5" t="s">
        <v>183</v>
      </c>
      <c r="X5" t="s">
        <v>184</v>
      </c>
      <c r="Y5" t="s">
        <v>185</v>
      </c>
      <c r="Z5" t="s">
        <v>186</v>
      </c>
      <c r="AA5" t="s">
        <v>187</v>
      </c>
      <c r="AB5" t="s">
        <v>188</v>
      </c>
      <c r="AC5" t="s">
        <v>189</v>
      </c>
      <c r="AD5" t="s">
        <v>190</v>
      </c>
      <c r="AE5">
        <v>8</v>
      </c>
      <c r="AF5" s="1">
        <v>99</v>
      </c>
      <c r="AG5" s="1">
        <v>50</v>
      </c>
      <c r="AH5" s="1">
        <v>7.84</v>
      </c>
      <c r="AI5" s="1">
        <v>25.77</v>
      </c>
      <c r="AJ5" s="1">
        <v>8</v>
      </c>
      <c r="AK5" s="1">
        <v>25</v>
      </c>
      <c r="AL5" s="1">
        <v>75</v>
      </c>
      <c r="AM5" s="1">
        <v>50</v>
      </c>
      <c r="AN5" s="1">
        <v>12.5</v>
      </c>
      <c r="AO5" s="1">
        <v>0</v>
      </c>
      <c r="AP5" s="1">
        <v>0</v>
      </c>
      <c r="AQ5" s="1">
        <v>0</v>
      </c>
      <c r="AR5" s="1">
        <v>0</v>
      </c>
      <c r="AS5" s="1">
        <v>0</v>
      </c>
      <c r="AT5" s="1">
        <v>0</v>
      </c>
      <c r="AU5" s="1">
        <v>12.5</v>
      </c>
      <c r="AV5" s="1">
        <v>12.5</v>
      </c>
      <c r="AW5" s="1">
        <v>25</v>
      </c>
      <c r="AX5" s="1">
        <v>0</v>
      </c>
      <c r="AY5" s="1">
        <v>0</v>
      </c>
      <c r="AZ5" s="1">
        <v>12.5</v>
      </c>
      <c r="BA5" s="1">
        <v>0</v>
      </c>
      <c r="BB5" s="1">
        <v>12.5</v>
      </c>
      <c r="BC5" s="1">
        <v>12.5</v>
      </c>
      <c r="BD5" s="1">
        <v>12.5</v>
      </c>
      <c r="BE5" s="1">
        <v>0</v>
      </c>
      <c r="BF5" s="1">
        <v>0</v>
      </c>
      <c r="BG5" s="1">
        <v>0</v>
      </c>
      <c r="BH5" s="1">
        <v>0</v>
      </c>
      <c r="BI5" s="1">
        <v>0</v>
      </c>
      <c r="BJ5" s="1">
        <v>0</v>
      </c>
      <c r="BK5" s="1">
        <v>0</v>
      </c>
      <c r="BL5" s="1">
        <v>0</v>
      </c>
      <c r="BM5" s="1">
        <v>0</v>
      </c>
      <c r="BN5" s="1">
        <v>0</v>
      </c>
      <c r="BO5" s="1">
        <v>0</v>
      </c>
      <c r="BP5" s="1">
        <v>0</v>
      </c>
      <c r="BQ5" s="1">
        <v>0</v>
      </c>
      <c r="BR5" s="1">
        <v>0</v>
      </c>
      <c r="BS5" s="1">
        <v>12.5</v>
      </c>
      <c r="BT5" s="1">
        <v>12.5</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12.5</v>
      </c>
      <c r="CQ5" s="1">
        <v>0</v>
      </c>
      <c r="CR5" s="1">
        <v>0</v>
      </c>
      <c r="CS5" s="1">
        <v>0</v>
      </c>
      <c r="CT5" s="1">
        <v>0</v>
      </c>
      <c r="CU5" s="1">
        <v>0</v>
      </c>
      <c r="CV5" s="1">
        <v>12.5</v>
      </c>
      <c r="CW5" s="1">
        <v>0</v>
      </c>
      <c r="CX5" s="1">
        <v>0</v>
      </c>
      <c r="CY5" s="1">
        <v>0</v>
      </c>
      <c r="CZ5" s="1">
        <v>0</v>
      </c>
      <c r="DA5" s="1">
        <v>0</v>
      </c>
      <c r="DB5" s="1">
        <v>0</v>
      </c>
      <c r="DC5" s="1">
        <v>0</v>
      </c>
      <c r="DD5" s="1">
        <v>0</v>
      </c>
      <c r="DE5" s="1">
        <v>0</v>
      </c>
      <c r="DF5" s="1">
        <v>0</v>
      </c>
      <c r="DG5" s="1">
        <v>0</v>
      </c>
      <c r="DH5" s="1">
        <v>12.5</v>
      </c>
      <c r="DI5" s="1">
        <v>12.5</v>
      </c>
      <c r="DJ5" s="1">
        <v>0</v>
      </c>
      <c r="DK5" s="1">
        <v>0</v>
      </c>
      <c r="DL5" s="1">
        <v>0</v>
      </c>
      <c r="DM5" s="1">
        <v>0</v>
      </c>
      <c r="DN5" s="1">
        <v>0</v>
      </c>
      <c r="DO5" s="1">
        <v>0</v>
      </c>
      <c r="DP5" s="1">
        <v>0</v>
      </c>
      <c r="DQ5" s="1">
        <v>0</v>
      </c>
      <c r="DR5" s="1">
        <v>0</v>
      </c>
      <c r="DS5" s="1">
        <v>0</v>
      </c>
    </row>
    <row r="6" spans="1:123" x14ac:dyDescent="0.35">
      <c r="A6">
        <v>5</v>
      </c>
      <c r="B6" t="s">
        <v>191</v>
      </c>
      <c r="C6" t="s">
        <v>123</v>
      </c>
      <c r="D6" t="s">
        <v>124</v>
      </c>
      <c r="E6" t="s">
        <v>192</v>
      </c>
      <c r="F6" t="s">
        <v>125</v>
      </c>
      <c r="G6" t="s">
        <v>125</v>
      </c>
      <c r="H6" t="s">
        <v>126</v>
      </c>
      <c r="I6" t="s">
        <v>193</v>
      </c>
      <c r="J6" t="s">
        <v>194</v>
      </c>
      <c r="K6" t="s">
        <v>123</v>
      </c>
      <c r="L6" t="s">
        <v>129</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t="s">
        <v>124</v>
      </c>
      <c r="AE6">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row>
    <row r="7" spans="1:123" x14ac:dyDescent="0.35">
      <c r="A7">
        <v>6</v>
      </c>
      <c r="B7" t="s">
        <v>195</v>
      </c>
      <c r="C7" t="s">
        <v>123</v>
      </c>
      <c r="D7" t="s">
        <v>124</v>
      </c>
      <c r="E7" t="s">
        <v>124</v>
      </c>
      <c r="F7" t="s">
        <v>125</v>
      </c>
      <c r="G7" t="s">
        <v>125</v>
      </c>
      <c r="H7" t="s">
        <v>126</v>
      </c>
      <c r="I7" t="s">
        <v>193</v>
      </c>
      <c r="J7" t="s">
        <v>128</v>
      </c>
      <c r="K7" t="s">
        <v>123</v>
      </c>
      <c r="L7" t="s">
        <v>196</v>
      </c>
      <c r="M7" t="s">
        <v>197</v>
      </c>
      <c r="N7" t="s">
        <v>198</v>
      </c>
      <c r="O7" t="s">
        <v>124</v>
      </c>
      <c r="P7" t="s">
        <v>124</v>
      </c>
      <c r="Q7" t="s">
        <v>124</v>
      </c>
      <c r="R7" t="s">
        <v>199</v>
      </c>
      <c r="S7" t="s">
        <v>200</v>
      </c>
      <c r="T7" t="s">
        <v>124</v>
      </c>
      <c r="U7" t="s">
        <v>201</v>
      </c>
      <c r="V7" t="s">
        <v>124</v>
      </c>
      <c r="W7" t="s">
        <v>124</v>
      </c>
      <c r="X7" t="s">
        <v>202</v>
      </c>
      <c r="Y7" t="s">
        <v>203</v>
      </c>
      <c r="Z7" t="s">
        <v>124</v>
      </c>
      <c r="AA7" t="s">
        <v>124</v>
      </c>
      <c r="AB7" t="s">
        <v>124</v>
      </c>
      <c r="AC7" t="s">
        <v>124</v>
      </c>
      <c r="AD7" t="s">
        <v>124</v>
      </c>
      <c r="AE7">
        <v>10</v>
      </c>
      <c r="AF7" s="1">
        <v>25.89</v>
      </c>
      <c r="AG7" s="1">
        <v>50</v>
      </c>
      <c r="AH7" s="1">
        <v>93.3</v>
      </c>
      <c r="AI7" s="1">
        <v>25.77</v>
      </c>
      <c r="AJ7" s="1">
        <v>10</v>
      </c>
      <c r="AK7" s="1">
        <v>40</v>
      </c>
      <c r="AL7" s="1">
        <v>90</v>
      </c>
      <c r="AM7" s="1">
        <v>30</v>
      </c>
      <c r="AN7" s="1">
        <v>0</v>
      </c>
      <c r="AO7" s="1">
        <v>0</v>
      </c>
      <c r="AP7" s="1">
        <v>0</v>
      </c>
      <c r="AQ7" s="1">
        <v>0</v>
      </c>
      <c r="AR7" s="1">
        <v>0</v>
      </c>
      <c r="AS7" s="1">
        <v>0</v>
      </c>
      <c r="AT7" s="1">
        <v>0</v>
      </c>
      <c r="AU7" s="1">
        <v>0</v>
      </c>
      <c r="AV7" s="1">
        <v>0</v>
      </c>
      <c r="AW7" s="1">
        <v>0</v>
      </c>
      <c r="AX7" s="1">
        <v>10</v>
      </c>
      <c r="AY7" s="1">
        <v>10</v>
      </c>
      <c r="AZ7" s="1">
        <v>10</v>
      </c>
      <c r="BA7" s="1">
        <v>0</v>
      </c>
      <c r="BB7" s="1">
        <v>20</v>
      </c>
      <c r="BC7" s="1">
        <v>20</v>
      </c>
      <c r="BD7" s="1">
        <v>10</v>
      </c>
      <c r="BE7" s="1">
        <v>0</v>
      </c>
      <c r="BF7" s="1">
        <v>0</v>
      </c>
      <c r="BG7" s="1">
        <v>0</v>
      </c>
      <c r="BH7" s="1">
        <v>0</v>
      </c>
      <c r="BI7" s="1">
        <v>0</v>
      </c>
      <c r="BJ7" s="1">
        <v>0</v>
      </c>
      <c r="BK7" s="1">
        <v>0</v>
      </c>
      <c r="BL7" s="1">
        <v>0</v>
      </c>
      <c r="BM7" s="1">
        <v>0</v>
      </c>
      <c r="BN7" s="1">
        <v>0</v>
      </c>
      <c r="BO7" s="1">
        <v>0</v>
      </c>
      <c r="BP7" s="1">
        <v>0</v>
      </c>
      <c r="BQ7" s="1">
        <v>0</v>
      </c>
      <c r="BR7" s="1">
        <v>0</v>
      </c>
      <c r="BS7" s="1">
        <v>40</v>
      </c>
      <c r="BT7" s="1">
        <v>30</v>
      </c>
      <c r="BU7" s="1">
        <v>10</v>
      </c>
      <c r="BV7" s="1">
        <v>10</v>
      </c>
      <c r="BW7" s="1">
        <v>0</v>
      </c>
      <c r="BX7" s="1">
        <v>0</v>
      </c>
      <c r="BY7" s="1">
        <v>0</v>
      </c>
      <c r="BZ7" s="1">
        <v>10</v>
      </c>
      <c r="CA7" s="1">
        <v>0</v>
      </c>
      <c r="CB7" s="1">
        <v>0</v>
      </c>
      <c r="CC7" s="1">
        <v>0</v>
      </c>
      <c r="CD7" s="1">
        <v>0</v>
      </c>
      <c r="CE7" s="1">
        <v>0</v>
      </c>
      <c r="CF7" s="1">
        <v>0</v>
      </c>
      <c r="CG7" s="1">
        <v>0</v>
      </c>
      <c r="CH7" s="1">
        <v>0</v>
      </c>
      <c r="CI7" s="1">
        <v>0</v>
      </c>
      <c r="CJ7" s="1">
        <v>0</v>
      </c>
      <c r="CK7" s="1">
        <v>0</v>
      </c>
      <c r="CL7" s="1">
        <v>0</v>
      </c>
      <c r="CM7" s="1">
        <v>0</v>
      </c>
      <c r="CN7" s="1">
        <v>0</v>
      </c>
      <c r="CO7" s="1">
        <v>0</v>
      </c>
      <c r="CP7" s="1">
        <v>20</v>
      </c>
      <c r="CQ7" s="1">
        <v>0</v>
      </c>
      <c r="CR7" s="1">
        <v>10</v>
      </c>
      <c r="CS7" s="1">
        <v>0</v>
      </c>
      <c r="CT7" s="1">
        <v>10</v>
      </c>
      <c r="CU7" s="1">
        <v>0</v>
      </c>
      <c r="CV7" s="1">
        <v>0</v>
      </c>
      <c r="CW7" s="1">
        <v>0</v>
      </c>
      <c r="CX7" s="1">
        <v>0</v>
      </c>
      <c r="CY7" s="1">
        <v>0</v>
      </c>
      <c r="CZ7" s="1">
        <v>0</v>
      </c>
      <c r="DA7" s="1">
        <v>0</v>
      </c>
      <c r="DB7" s="1">
        <v>0</v>
      </c>
      <c r="DC7" s="1">
        <v>0</v>
      </c>
      <c r="DD7" s="1">
        <v>0</v>
      </c>
      <c r="DE7" s="1">
        <v>0</v>
      </c>
      <c r="DF7" s="1">
        <v>0</v>
      </c>
      <c r="DG7" s="1">
        <v>0</v>
      </c>
      <c r="DH7" s="1">
        <v>80</v>
      </c>
      <c r="DI7" s="1">
        <v>10</v>
      </c>
      <c r="DJ7" s="1">
        <v>10</v>
      </c>
      <c r="DK7" s="1">
        <v>0</v>
      </c>
      <c r="DL7" s="1">
        <v>0</v>
      </c>
      <c r="DM7" s="1">
        <v>0</v>
      </c>
      <c r="DN7" s="1">
        <v>0</v>
      </c>
      <c r="DO7" s="1">
        <v>0</v>
      </c>
      <c r="DP7" s="1">
        <v>60</v>
      </c>
      <c r="DQ7" s="1">
        <v>0</v>
      </c>
      <c r="DR7" s="1">
        <v>0</v>
      </c>
      <c r="DS7" s="1">
        <v>0</v>
      </c>
    </row>
    <row r="8" spans="1:123" x14ac:dyDescent="0.35">
      <c r="A8">
        <v>7</v>
      </c>
      <c r="B8" t="s">
        <v>204</v>
      </c>
      <c r="C8" t="s">
        <v>142</v>
      </c>
      <c r="D8" t="s">
        <v>124</v>
      </c>
      <c r="E8" t="s">
        <v>124</v>
      </c>
      <c r="F8" t="s">
        <v>125</v>
      </c>
      <c r="G8" t="s">
        <v>125</v>
      </c>
      <c r="H8" t="s">
        <v>146</v>
      </c>
      <c r="I8" t="s">
        <v>205</v>
      </c>
      <c r="J8" t="s">
        <v>206</v>
      </c>
      <c r="K8" t="s">
        <v>172</v>
      </c>
      <c r="L8" t="s">
        <v>207</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t="s">
        <v>124</v>
      </c>
      <c r="AE8">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row>
    <row r="9" spans="1:123" x14ac:dyDescent="0.35">
      <c r="A9">
        <v>8</v>
      </c>
      <c r="B9" t="s">
        <v>208</v>
      </c>
      <c r="C9" t="s">
        <v>142</v>
      </c>
      <c r="D9" t="s">
        <v>124</v>
      </c>
      <c r="E9" t="s">
        <v>124</v>
      </c>
      <c r="F9" t="s">
        <v>209</v>
      </c>
      <c r="G9" t="s">
        <v>210</v>
      </c>
      <c r="H9" t="s">
        <v>126</v>
      </c>
      <c r="I9" t="s">
        <v>211</v>
      </c>
      <c r="J9" t="s">
        <v>212</v>
      </c>
      <c r="K9" t="s">
        <v>123</v>
      </c>
      <c r="L9" t="s">
        <v>148</v>
      </c>
      <c r="M9" t="s">
        <v>124</v>
      </c>
      <c r="N9" t="s">
        <v>213</v>
      </c>
      <c r="O9" t="s">
        <v>214</v>
      </c>
      <c r="P9" t="s">
        <v>124</v>
      </c>
      <c r="Q9" t="s">
        <v>124</v>
      </c>
      <c r="R9" t="s">
        <v>124</v>
      </c>
      <c r="S9" t="s">
        <v>215</v>
      </c>
      <c r="T9" t="s">
        <v>124</v>
      </c>
      <c r="U9" t="s">
        <v>124</v>
      </c>
      <c r="V9" t="s">
        <v>124</v>
      </c>
      <c r="W9" t="s">
        <v>124</v>
      </c>
      <c r="X9" t="s">
        <v>124</v>
      </c>
      <c r="Y9" t="s">
        <v>124</v>
      </c>
      <c r="Z9" t="s">
        <v>124</v>
      </c>
      <c r="AA9" t="s">
        <v>216</v>
      </c>
      <c r="AB9" t="s">
        <v>124</v>
      </c>
      <c r="AC9" t="s">
        <v>124</v>
      </c>
      <c r="AD9" t="s">
        <v>124</v>
      </c>
      <c r="AE9">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row>
    <row r="10" spans="1:123" x14ac:dyDescent="0.35">
      <c r="A10">
        <v>9</v>
      </c>
      <c r="B10" t="s">
        <v>217</v>
      </c>
      <c r="C10" t="s">
        <v>142</v>
      </c>
      <c r="D10" t="s">
        <v>218</v>
      </c>
      <c r="E10" t="s">
        <v>219</v>
      </c>
      <c r="F10" t="s">
        <v>209</v>
      </c>
      <c r="G10" t="s">
        <v>209</v>
      </c>
      <c r="H10" t="s">
        <v>126</v>
      </c>
      <c r="I10" t="s">
        <v>193</v>
      </c>
      <c r="J10" t="s">
        <v>128</v>
      </c>
      <c r="K10" t="s">
        <v>123</v>
      </c>
      <c r="L10" t="s">
        <v>220</v>
      </c>
      <c r="M10" t="s">
        <v>124</v>
      </c>
      <c r="N10" t="s">
        <v>124</v>
      </c>
      <c r="O10" t="s">
        <v>221</v>
      </c>
      <c r="P10" t="s">
        <v>124</v>
      </c>
      <c r="Q10" t="s">
        <v>124</v>
      </c>
      <c r="R10" t="s">
        <v>124</v>
      </c>
      <c r="S10" t="s">
        <v>222</v>
      </c>
      <c r="T10" t="s">
        <v>124</v>
      </c>
      <c r="U10" t="s">
        <v>124</v>
      </c>
      <c r="V10" t="s">
        <v>223</v>
      </c>
      <c r="W10" t="s">
        <v>124</v>
      </c>
      <c r="X10" t="s">
        <v>124</v>
      </c>
      <c r="Y10" t="s">
        <v>124</v>
      </c>
      <c r="Z10" t="s">
        <v>124</v>
      </c>
      <c r="AA10" t="s">
        <v>124</v>
      </c>
      <c r="AB10" t="s">
        <v>124</v>
      </c>
      <c r="AC10" t="s">
        <v>124</v>
      </c>
      <c r="AD10" t="s">
        <v>124</v>
      </c>
      <c r="AE10">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row>
    <row r="11" spans="1:123" x14ac:dyDescent="0.35">
      <c r="A11">
        <v>10</v>
      </c>
      <c r="B11" t="s">
        <v>224</v>
      </c>
      <c r="C11" t="s">
        <v>172</v>
      </c>
      <c r="D11" t="s">
        <v>124</v>
      </c>
      <c r="E11" t="s">
        <v>124</v>
      </c>
      <c r="F11" t="s">
        <v>125</v>
      </c>
      <c r="G11" t="s">
        <v>125</v>
      </c>
      <c r="H11" t="s">
        <v>126</v>
      </c>
      <c r="I11" t="s">
        <v>225</v>
      </c>
      <c r="J11" t="s">
        <v>128</v>
      </c>
      <c r="K11" t="s">
        <v>123</v>
      </c>
      <c r="L11" t="s">
        <v>129</v>
      </c>
      <c r="M11" t="s">
        <v>226</v>
      </c>
      <c r="N11" t="s">
        <v>227</v>
      </c>
      <c r="O11" t="s">
        <v>227</v>
      </c>
      <c r="P11" t="s">
        <v>228</v>
      </c>
      <c r="Q11" t="s">
        <v>229</v>
      </c>
      <c r="R11" t="s">
        <v>158</v>
      </c>
      <c r="S11" t="s">
        <v>124</v>
      </c>
      <c r="T11" t="s">
        <v>230</v>
      </c>
      <c r="U11" t="s">
        <v>231</v>
      </c>
      <c r="V11" t="s">
        <v>124</v>
      </c>
      <c r="W11" t="s">
        <v>232</v>
      </c>
      <c r="X11" t="s">
        <v>233</v>
      </c>
      <c r="Y11" t="s">
        <v>124</v>
      </c>
      <c r="Z11" t="s">
        <v>124</v>
      </c>
      <c r="AA11" t="s">
        <v>158</v>
      </c>
      <c r="AB11" t="s">
        <v>124</v>
      </c>
      <c r="AC11" t="s">
        <v>234</v>
      </c>
      <c r="AD11" t="s">
        <v>124</v>
      </c>
      <c r="AE11">
        <v>14</v>
      </c>
      <c r="AF11" s="1">
        <v>29.3</v>
      </c>
      <c r="AG11" s="1">
        <v>23.75</v>
      </c>
      <c r="AH11" s="1">
        <v>13.15</v>
      </c>
      <c r="AI11" s="1">
        <v>25.77</v>
      </c>
      <c r="AJ11" s="1">
        <v>14</v>
      </c>
      <c r="AK11" s="1">
        <v>21.43</v>
      </c>
      <c r="AL11" s="1">
        <v>85.71</v>
      </c>
      <c r="AM11" s="1">
        <v>64.290000000000006</v>
      </c>
      <c r="AN11" s="1">
        <v>14.29</v>
      </c>
      <c r="AO11" s="1">
        <v>0</v>
      </c>
      <c r="AP11" s="1">
        <v>0</v>
      </c>
      <c r="AQ11" s="1">
        <v>0</v>
      </c>
      <c r="AR11" s="1">
        <v>0</v>
      </c>
      <c r="AS11" s="1">
        <v>0</v>
      </c>
      <c r="AT11" s="1">
        <v>0</v>
      </c>
      <c r="AU11" s="1">
        <v>14.29</v>
      </c>
      <c r="AV11" s="1">
        <v>7.14</v>
      </c>
      <c r="AW11" s="1">
        <v>14.29</v>
      </c>
      <c r="AX11" s="1">
        <v>14.29</v>
      </c>
      <c r="AY11" s="1">
        <v>14.29</v>
      </c>
      <c r="AZ11" s="1">
        <v>7.14</v>
      </c>
      <c r="BA11" s="1">
        <v>0</v>
      </c>
      <c r="BB11" s="1">
        <v>14.29</v>
      </c>
      <c r="BC11" s="1">
        <v>7.14</v>
      </c>
      <c r="BD11" s="1">
        <v>0</v>
      </c>
      <c r="BE11" s="1">
        <v>7.14</v>
      </c>
      <c r="BF11" s="1">
        <v>0</v>
      </c>
      <c r="BG11" s="1">
        <v>7.14</v>
      </c>
      <c r="BH11" s="1">
        <v>0</v>
      </c>
      <c r="BI11" s="1">
        <v>0</v>
      </c>
      <c r="BJ11" s="1">
        <v>0</v>
      </c>
      <c r="BK11" s="1">
        <v>0</v>
      </c>
      <c r="BL11" s="1">
        <v>0</v>
      </c>
      <c r="BM11" s="1">
        <v>0</v>
      </c>
      <c r="BN11" s="1">
        <v>0</v>
      </c>
      <c r="BO11" s="1">
        <v>0</v>
      </c>
      <c r="BP11" s="1">
        <v>0</v>
      </c>
      <c r="BQ11" s="1">
        <v>0</v>
      </c>
      <c r="BR11" s="1">
        <v>0</v>
      </c>
      <c r="BS11" s="1">
        <v>21.43</v>
      </c>
      <c r="BT11" s="1">
        <v>0</v>
      </c>
      <c r="BU11" s="1">
        <v>0</v>
      </c>
      <c r="BV11" s="1">
        <v>0</v>
      </c>
      <c r="BW11" s="1">
        <v>0</v>
      </c>
      <c r="BX11" s="1">
        <v>14.29</v>
      </c>
      <c r="BY11" s="1">
        <v>7.14</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14.29</v>
      </c>
      <c r="CQ11" s="1">
        <v>0</v>
      </c>
      <c r="CR11" s="1">
        <v>7.14</v>
      </c>
      <c r="CS11" s="1">
        <v>0</v>
      </c>
      <c r="CT11" s="1">
        <v>7.14</v>
      </c>
      <c r="CU11" s="1">
        <v>0</v>
      </c>
      <c r="CV11" s="1">
        <v>0</v>
      </c>
      <c r="CW11" s="1">
        <v>0</v>
      </c>
      <c r="CX11" s="1">
        <v>0</v>
      </c>
      <c r="CY11" s="1">
        <v>0</v>
      </c>
      <c r="CZ11" s="1">
        <v>0</v>
      </c>
      <c r="DA11" s="1">
        <v>0</v>
      </c>
      <c r="DB11" s="1">
        <v>0</v>
      </c>
      <c r="DC11" s="1">
        <v>0</v>
      </c>
      <c r="DD11" s="1">
        <v>0</v>
      </c>
      <c r="DE11" s="1">
        <v>0</v>
      </c>
      <c r="DF11" s="1">
        <v>0</v>
      </c>
      <c r="DG11" s="1">
        <v>0</v>
      </c>
      <c r="DH11" s="1">
        <v>14.29</v>
      </c>
      <c r="DI11" s="1">
        <v>7.14</v>
      </c>
      <c r="DJ11" s="1">
        <v>7.14</v>
      </c>
      <c r="DK11" s="1">
        <v>0</v>
      </c>
      <c r="DL11" s="1">
        <v>0</v>
      </c>
      <c r="DM11" s="1">
        <v>0</v>
      </c>
      <c r="DN11" s="1">
        <v>0</v>
      </c>
      <c r="DO11" s="1">
        <v>0</v>
      </c>
      <c r="DP11" s="1">
        <v>0</v>
      </c>
      <c r="DQ11" s="1">
        <v>0</v>
      </c>
      <c r="DR11" s="1">
        <v>0</v>
      </c>
      <c r="DS11" s="1">
        <v>0</v>
      </c>
    </row>
    <row r="12" spans="1:123" x14ac:dyDescent="0.35">
      <c r="A12">
        <v>11</v>
      </c>
      <c r="B12" t="s">
        <v>235</v>
      </c>
      <c r="C12" t="s">
        <v>142</v>
      </c>
      <c r="D12" t="s">
        <v>236</v>
      </c>
      <c r="E12" t="s">
        <v>124</v>
      </c>
      <c r="F12" t="s">
        <v>237</v>
      </c>
      <c r="G12" t="s">
        <v>125</v>
      </c>
      <c r="H12" t="s">
        <v>146</v>
      </c>
      <c r="I12" t="s">
        <v>147</v>
      </c>
      <c r="J12" t="s">
        <v>238</v>
      </c>
      <c r="K12" t="s">
        <v>123</v>
      </c>
      <c r="L12" t="s">
        <v>148</v>
      </c>
      <c r="M12" t="s">
        <v>239</v>
      </c>
      <c r="N12" t="s">
        <v>240</v>
      </c>
      <c r="O12" t="s">
        <v>124</v>
      </c>
      <c r="P12" t="s">
        <v>241</v>
      </c>
      <c r="Q12" t="s">
        <v>124</v>
      </c>
      <c r="R12" t="s">
        <v>242</v>
      </c>
      <c r="S12" t="s">
        <v>243</v>
      </c>
      <c r="T12" t="s">
        <v>244</v>
      </c>
      <c r="U12" t="s">
        <v>245</v>
      </c>
      <c r="V12" t="s">
        <v>124</v>
      </c>
      <c r="W12" t="s">
        <v>124</v>
      </c>
      <c r="X12" t="s">
        <v>124</v>
      </c>
      <c r="Y12" t="s">
        <v>124</v>
      </c>
      <c r="Z12" t="s">
        <v>124</v>
      </c>
      <c r="AA12" t="s">
        <v>124</v>
      </c>
      <c r="AB12" t="s">
        <v>124</v>
      </c>
      <c r="AC12" t="s">
        <v>124</v>
      </c>
      <c r="AD12" t="s">
        <v>124</v>
      </c>
      <c r="AE12">
        <v>13</v>
      </c>
      <c r="AF12" s="1">
        <v>97.95</v>
      </c>
      <c r="AG12" s="1">
        <v>77.92</v>
      </c>
      <c r="AH12" s="1">
        <v>63.54</v>
      </c>
      <c r="AI12" s="1">
        <v>25.77</v>
      </c>
      <c r="AJ12" s="1">
        <v>13</v>
      </c>
      <c r="AK12" s="1">
        <v>38.46</v>
      </c>
      <c r="AL12" s="1">
        <v>92.31</v>
      </c>
      <c r="AM12" s="1">
        <v>53.85</v>
      </c>
      <c r="AN12" s="1">
        <v>7.69</v>
      </c>
      <c r="AO12" s="1">
        <v>0</v>
      </c>
      <c r="AP12" s="1">
        <v>0</v>
      </c>
      <c r="AQ12" s="1">
        <v>0</v>
      </c>
      <c r="AR12" s="1">
        <v>0</v>
      </c>
      <c r="AS12" s="1">
        <v>0</v>
      </c>
      <c r="AT12" s="1">
        <v>0</v>
      </c>
      <c r="AU12" s="1">
        <v>7.69</v>
      </c>
      <c r="AV12" s="1">
        <v>15.38</v>
      </c>
      <c r="AW12" s="1">
        <v>15.38</v>
      </c>
      <c r="AX12" s="1">
        <v>0</v>
      </c>
      <c r="AY12" s="1">
        <v>7.69</v>
      </c>
      <c r="AZ12" s="1">
        <v>7.69</v>
      </c>
      <c r="BA12" s="1">
        <v>0</v>
      </c>
      <c r="BB12" s="1">
        <v>7.69</v>
      </c>
      <c r="BC12" s="1">
        <v>0</v>
      </c>
      <c r="BD12" s="1">
        <v>0</v>
      </c>
      <c r="BE12" s="1">
        <v>7.69</v>
      </c>
      <c r="BF12" s="1">
        <v>0</v>
      </c>
      <c r="BG12" s="1">
        <v>0</v>
      </c>
      <c r="BH12" s="1">
        <v>15.38</v>
      </c>
      <c r="BI12" s="1">
        <v>7.69</v>
      </c>
      <c r="BJ12" s="1">
        <v>7.69</v>
      </c>
      <c r="BK12" s="1">
        <v>0</v>
      </c>
      <c r="BL12" s="1">
        <v>0</v>
      </c>
      <c r="BM12" s="1">
        <v>0</v>
      </c>
      <c r="BN12" s="1">
        <v>7.69</v>
      </c>
      <c r="BO12" s="1">
        <v>0</v>
      </c>
      <c r="BP12" s="1">
        <v>0</v>
      </c>
      <c r="BQ12" s="1">
        <v>0</v>
      </c>
      <c r="BR12" s="1">
        <v>0</v>
      </c>
      <c r="BS12" s="1">
        <v>30.77</v>
      </c>
      <c r="BT12" s="1">
        <v>23.08</v>
      </c>
      <c r="BU12" s="1">
        <v>15.38</v>
      </c>
      <c r="BV12" s="1">
        <v>0</v>
      </c>
      <c r="BW12" s="1">
        <v>7.69</v>
      </c>
      <c r="BX12" s="1">
        <v>0</v>
      </c>
      <c r="BY12" s="1">
        <v>0</v>
      </c>
      <c r="BZ12" s="1">
        <v>7.69</v>
      </c>
      <c r="CA12" s="1">
        <v>0</v>
      </c>
      <c r="CB12" s="1">
        <v>0</v>
      </c>
      <c r="CC12" s="1">
        <v>0</v>
      </c>
      <c r="CD12" s="1">
        <v>0</v>
      </c>
      <c r="CE12" s="1">
        <v>0</v>
      </c>
      <c r="CF12" s="1">
        <v>0</v>
      </c>
      <c r="CG12" s="1">
        <v>0</v>
      </c>
      <c r="CH12" s="1">
        <v>0</v>
      </c>
      <c r="CI12" s="1">
        <v>7.69</v>
      </c>
      <c r="CJ12" s="1">
        <v>0</v>
      </c>
      <c r="CK12" s="1">
        <v>0</v>
      </c>
      <c r="CL12" s="1">
        <v>0</v>
      </c>
      <c r="CM12" s="1">
        <v>7.69</v>
      </c>
      <c r="CN12" s="1">
        <v>0</v>
      </c>
      <c r="CO12" s="1">
        <v>0</v>
      </c>
      <c r="CP12" s="1">
        <v>7.69</v>
      </c>
      <c r="CQ12" s="1">
        <v>0</v>
      </c>
      <c r="CR12" s="1">
        <v>0</v>
      </c>
      <c r="CS12" s="1">
        <v>0</v>
      </c>
      <c r="CT12" s="1">
        <v>0</v>
      </c>
      <c r="CU12" s="1">
        <v>0</v>
      </c>
      <c r="CV12" s="1">
        <v>7.69</v>
      </c>
      <c r="CW12" s="1">
        <v>0</v>
      </c>
      <c r="CX12" s="1">
        <v>0</v>
      </c>
      <c r="CY12" s="1">
        <v>0</v>
      </c>
      <c r="CZ12" s="1">
        <v>0</v>
      </c>
      <c r="DA12" s="1">
        <v>0</v>
      </c>
      <c r="DB12" s="1">
        <v>0</v>
      </c>
      <c r="DC12" s="1">
        <v>0</v>
      </c>
      <c r="DD12" s="1">
        <v>0</v>
      </c>
      <c r="DE12" s="1">
        <v>0</v>
      </c>
      <c r="DF12" s="1">
        <v>0</v>
      </c>
      <c r="DG12" s="1">
        <v>0</v>
      </c>
      <c r="DH12" s="1">
        <v>7.69</v>
      </c>
      <c r="DI12" s="1">
        <v>7.69</v>
      </c>
      <c r="DJ12" s="1">
        <v>0</v>
      </c>
      <c r="DK12" s="1">
        <v>0</v>
      </c>
      <c r="DL12" s="1">
        <v>0</v>
      </c>
      <c r="DM12" s="1">
        <v>0</v>
      </c>
      <c r="DN12" s="1">
        <v>0</v>
      </c>
      <c r="DO12" s="1">
        <v>0</v>
      </c>
      <c r="DP12" s="1">
        <v>0</v>
      </c>
      <c r="DQ12" s="1">
        <v>0</v>
      </c>
      <c r="DR12" s="1">
        <v>0</v>
      </c>
      <c r="DS12" s="1">
        <v>0</v>
      </c>
    </row>
    <row r="13" spans="1:123" x14ac:dyDescent="0.35">
      <c r="A13">
        <v>12</v>
      </c>
      <c r="B13" t="s">
        <v>246</v>
      </c>
      <c r="C13" t="s">
        <v>142</v>
      </c>
      <c r="D13" t="s">
        <v>247</v>
      </c>
      <c r="E13" t="s">
        <v>248</v>
      </c>
      <c r="F13" t="s">
        <v>237</v>
      </c>
      <c r="G13" t="s">
        <v>237</v>
      </c>
      <c r="H13" t="s">
        <v>146</v>
      </c>
      <c r="I13" t="s">
        <v>249</v>
      </c>
      <c r="J13" t="s">
        <v>128</v>
      </c>
      <c r="K13" t="s">
        <v>123</v>
      </c>
      <c r="L13" t="s">
        <v>250</v>
      </c>
      <c r="M13" t="s">
        <v>251</v>
      </c>
      <c r="N13" t="s">
        <v>252</v>
      </c>
      <c r="O13" t="s">
        <v>124</v>
      </c>
      <c r="P13" t="s">
        <v>253</v>
      </c>
      <c r="Q13" t="s">
        <v>124</v>
      </c>
      <c r="R13" t="s">
        <v>124</v>
      </c>
      <c r="S13" t="s">
        <v>254</v>
      </c>
      <c r="T13" t="s">
        <v>124</v>
      </c>
      <c r="U13" t="s">
        <v>255</v>
      </c>
      <c r="V13" t="s">
        <v>256</v>
      </c>
      <c r="W13" t="s">
        <v>257</v>
      </c>
      <c r="X13" t="s">
        <v>124</v>
      </c>
      <c r="Y13" t="s">
        <v>258</v>
      </c>
      <c r="Z13" t="s">
        <v>124</v>
      </c>
      <c r="AA13" t="s">
        <v>124</v>
      </c>
      <c r="AB13" t="s">
        <v>124</v>
      </c>
      <c r="AC13" t="s">
        <v>124</v>
      </c>
      <c r="AD13" t="s">
        <v>124</v>
      </c>
      <c r="AE13">
        <v>40</v>
      </c>
      <c r="AF13" s="1">
        <v>32.01</v>
      </c>
      <c r="AG13" s="1">
        <v>40.119999999999997</v>
      </c>
      <c r="AH13" s="1">
        <v>59.88</v>
      </c>
      <c r="AI13" s="1">
        <v>25.77</v>
      </c>
      <c r="AJ13" s="1">
        <v>10</v>
      </c>
      <c r="AK13" s="1">
        <v>20</v>
      </c>
      <c r="AL13" s="1">
        <v>87.5</v>
      </c>
      <c r="AM13" s="1">
        <v>60</v>
      </c>
      <c r="AN13" s="1">
        <v>12.5</v>
      </c>
      <c r="AO13" s="1">
        <v>2.5</v>
      </c>
      <c r="AP13" s="1">
        <v>2.5</v>
      </c>
      <c r="AQ13" s="1">
        <v>0</v>
      </c>
      <c r="AR13" s="1">
        <v>0</v>
      </c>
      <c r="AS13" s="1">
        <v>0</v>
      </c>
      <c r="AT13" s="1">
        <v>0</v>
      </c>
      <c r="AU13" s="1">
        <v>10</v>
      </c>
      <c r="AV13" s="1">
        <v>7.5</v>
      </c>
      <c r="AW13" s="1">
        <v>10</v>
      </c>
      <c r="AX13" s="1">
        <v>17.5</v>
      </c>
      <c r="AY13" s="1">
        <v>7.5</v>
      </c>
      <c r="AZ13" s="1">
        <v>7.5</v>
      </c>
      <c r="BA13" s="1">
        <v>0</v>
      </c>
      <c r="BB13" s="1">
        <v>20</v>
      </c>
      <c r="BC13" s="1">
        <v>2.5</v>
      </c>
      <c r="BD13" s="1">
        <v>0</v>
      </c>
      <c r="BE13" s="1">
        <v>0</v>
      </c>
      <c r="BF13" s="1">
        <v>0</v>
      </c>
      <c r="BG13" s="1">
        <v>0</v>
      </c>
      <c r="BH13" s="1">
        <v>0</v>
      </c>
      <c r="BI13" s="1">
        <v>0</v>
      </c>
      <c r="BJ13" s="1">
        <v>0</v>
      </c>
      <c r="BK13" s="1">
        <v>0</v>
      </c>
      <c r="BL13" s="1">
        <v>0</v>
      </c>
      <c r="BM13" s="1">
        <v>0</v>
      </c>
      <c r="BN13" s="1">
        <v>2.5</v>
      </c>
      <c r="BO13" s="1">
        <v>0</v>
      </c>
      <c r="BP13" s="1">
        <v>0</v>
      </c>
      <c r="BQ13" s="1">
        <v>0</v>
      </c>
      <c r="BR13" s="1">
        <v>0</v>
      </c>
      <c r="BS13" s="1">
        <v>20</v>
      </c>
      <c r="BT13" s="1">
        <v>10</v>
      </c>
      <c r="BU13" s="1">
        <v>2.5</v>
      </c>
      <c r="BV13" s="1">
        <v>2.5</v>
      </c>
      <c r="BW13" s="1">
        <v>5</v>
      </c>
      <c r="BX13" s="1">
        <v>0</v>
      </c>
      <c r="BY13" s="1">
        <v>2.5</v>
      </c>
      <c r="BZ13" s="1">
        <v>5</v>
      </c>
      <c r="CA13" s="1">
        <v>0</v>
      </c>
      <c r="CB13" s="1">
        <v>2.5</v>
      </c>
      <c r="CC13" s="1">
        <v>0</v>
      </c>
      <c r="CD13" s="1">
        <v>2.5</v>
      </c>
      <c r="CE13" s="1">
        <v>0</v>
      </c>
      <c r="CF13" s="1">
        <v>2.5</v>
      </c>
      <c r="CG13" s="1">
        <v>0</v>
      </c>
      <c r="CH13" s="1">
        <v>0</v>
      </c>
      <c r="CI13" s="1">
        <v>2.5</v>
      </c>
      <c r="CJ13" s="1">
        <v>0</v>
      </c>
      <c r="CK13" s="1">
        <v>2.5</v>
      </c>
      <c r="CL13" s="1">
        <v>0</v>
      </c>
      <c r="CM13" s="1">
        <v>0</v>
      </c>
      <c r="CN13" s="1">
        <v>0</v>
      </c>
      <c r="CO13" s="1">
        <v>0</v>
      </c>
      <c r="CP13" s="1">
        <v>12.5</v>
      </c>
      <c r="CQ13" s="1">
        <v>2.5</v>
      </c>
      <c r="CR13" s="1">
        <v>10</v>
      </c>
      <c r="CS13" s="1">
        <v>0</v>
      </c>
      <c r="CT13" s="1">
        <v>7.5</v>
      </c>
      <c r="CU13" s="1">
        <v>2.5</v>
      </c>
      <c r="CV13" s="1">
        <v>7.5</v>
      </c>
      <c r="CW13" s="1">
        <v>0</v>
      </c>
      <c r="CX13" s="1">
        <v>0</v>
      </c>
      <c r="CY13" s="1">
        <v>0</v>
      </c>
      <c r="CZ13" s="1">
        <v>0</v>
      </c>
      <c r="DA13" s="1">
        <v>0</v>
      </c>
      <c r="DB13" s="1">
        <v>0</v>
      </c>
      <c r="DC13" s="1">
        <v>0</v>
      </c>
      <c r="DD13" s="1">
        <v>0</v>
      </c>
      <c r="DE13" s="1">
        <v>0</v>
      </c>
      <c r="DF13" s="1">
        <v>0</v>
      </c>
      <c r="DG13" s="1">
        <v>0</v>
      </c>
      <c r="DH13" s="1">
        <v>15</v>
      </c>
      <c r="DI13" s="1">
        <v>10</v>
      </c>
      <c r="DJ13" s="1">
        <v>5</v>
      </c>
      <c r="DK13" s="1">
        <v>0</v>
      </c>
      <c r="DL13" s="1">
        <v>0</v>
      </c>
      <c r="DM13" s="1">
        <v>0</v>
      </c>
      <c r="DN13" s="1">
        <v>0</v>
      </c>
      <c r="DO13" s="1">
        <v>0</v>
      </c>
      <c r="DP13" s="1">
        <v>0</v>
      </c>
      <c r="DQ13" s="1">
        <v>0</v>
      </c>
      <c r="DR13" s="1">
        <v>0</v>
      </c>
      <c r="DS13" s="1">
        <v>0</v>
      </c>
    </row>
    <row r="14" spans="1:123" x14ac:dyDescent="0.35">
      <c r="A14">
        <v>13</v>
      </c>
      <c r="B14" t="s">
        <v>259</v>
      </c>
      <c r="C14" t="s">
        <v>172</v>
      </c>
      <c r="D14" t="s">
        <v>124</v>
      </c>
      <c r="E14" t="s">
        <v>124</v>
      </c>
      <c r="F14" t="s">
        <v>125</v>
      </c>
      <c r="G14" t="s">
        <v>125</v>
      </c>
      <c r="H14" t="s">
        <v>260</v>
      </c>
      <c r="I14" t="s">
        <v>261</v>
      </c>
      <c r="J14" t="s">
        <v>238</v>
      </c>
      <c r="K14" t="s">
        <v>172</v>
      </c>
      <c r="L14" t="s">
        <v>207</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t="s">
        <v>124</v>
      </c>
      <c r="AE14">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row>
    <row r="15" spans="1:123" x14ac:dyDescent="0.35">
      <c r="A15">
        <v>14</v>
      </c>
      <c r="B15" t="s">
        <v>262</v>
      </c>
      <c r="C15" t="s">
        <v>142</v>
      </c>
      <c r="D15" t="s">
        <v>124</v>
      </c>
      <c r="E15" t="s">
        <v>124</v>
      </c>
      <c r="F15" t="s">
        <v>125</v>
      </c>
      <c r="G15" t="s">
        <v>125</v>
      </c>
      <c r="H15" t="s">
        <v>263</v>
      </c>
      <c r="I15" t="s">
        <v>264</v>
      </c>
      <c r="J15" t="s">
        <v>128</v>
      </c>
      <c r="K15" t="s">
        <v>123</v>
      </c>
      <c r="L15" t="s">
        <v>148</v>
      </c>
      <c r="M15" t="s">
        <v>265</v>
      </c>
      <c r="N15" t="s">
        <v>266</v>
      </c>
      <c r="O15" t="s">
        <v>267</v>
      </c>
      <c r="P15" t="s">
        <v>268</v>
      </c>
      <c r="Q15" t="s">
        <v>269</v>
      </c>
      <c r="R15" t="s">
        <v>124</v>
      </c>
      <c r="S15" t="s">
        <v>270</v>
      </c>
      <c r="T15" t="s">
        <v>271</v>
      </c>
      <c r="U15" t="s">
        <v>272</v>
      </c>
      <c r="V15" t="s">
        <v>273</v>
      </c>
      <c r="W15" t="s">
        <v>274</v>
      </c>
      <c r="X15" t="s">
        <v>275</v>
      </c>
      <c r="Y15" t="s">
        <v>276</v>
      </c>
      <c r="Z15" t="s">
        <v>277</v>
      </c>
      <c r="AA15" t="s">
        <v>278</v>
      </c>
      <c r="AB15" t="s">
        <v>124</v>
      </c>
      <c r="AC15" t="s">
        <v>124</v>
      </c>
      <c r="AD15" t="s">
        <v>124</v>
      </c>
      <c r="AE15">
        <v>20</v>
      </c>
      <c r="AF15" s="1">
        <v>87.27</v>
      </c>
      <c r="AG15" s="1">
        <v>93.3</v>
      </c>
      <c r="AH15" s="1">
        <v>15.86</v>
      </c>
      <c r="AI15" s="1">
        <v>25.77</v>
      </c>
      <c r="AJ15" s="1">
        <v>10</v>
      </c>
      <c r="AK15" s="1">
        <v>30</v>
      </c>
      <c r="AL15" s="1">
        <v>90</v>
      </c>
      <c r="AM15" s="1">
        <v>45</v>
      </c>
      <c r="AN15" s="1">
        <v>5</v>
      </c>
      <c r="AO15" s="1">
        <v>5</v>
      </c>
      <c r="AP15" s="1">
        <v>0</v>
      </c>
      <c r="AQ15" s="1">
        <v>5</v>
      </c>
      <c r="AR15" s="1">
        <v>0</v>
      </c>
      <c r="AS15" s="1">
        <v>0</v>
      </c>
      <c r="AT15" s="1">
        <v>0</v>
      </c>
      <c r="AU15" s="1">
        <v>0</v>
      </c>
      <c r="AV15" s="1">
        <v>5</v>
      </c>
      <c r="AW15" s="1">
        <v>15</v>
      </c>
      <c r="AX15" s="1">
        <v>5</v>
      </c>
      <c r="AY15" s="1">
        <v>5</v>
      </c>
      <c r="AZ15" s="1">
        <v>10</v>
      </c>
      <c r="BA15" s="1">
        <v>0</v>
      </c>
      <c r="BB15" s="1">
        <v>15</v>
      </c>
      <c r="BC15" s="1">
        <v>0</v>
      </c>
      <c r="BD15" s="1">
        <v>0</v>
      </c>
      <c r="BE15" s="1">
        <v>0</v>
      </c>
      <c r="BF15" s="1">
        <v>0</v>
      </c>
      <c r="BG15" s="1">
        <v>0</v>
      </c>
      <c r="BH15" s="1">
        <v>0</v>
      </c>
      <c r="BI15" s="1">
        <v>0</v>
      </c>
      <c r="BJ15" s="1">
        <v>0</v>
      </c>
      <c r="BK15" s="1">
        <v>0</v>
      </c>
      <c r="BL15" s="1">
        <v>0</v>
      </c>
      <c r="BM15" s="1">
        <v>0</v>
      </c>
      <c r="BN15" s="1">
        <v>10</v>
      </c>
      <c r="BO15" s="1">
        <v>0</v>
      </c>
      <c r="BP15" s="1">
        <v>0</v>
      </c>
      <c r="BQ15" s="1">
        <v>0</v>
      </c>
      <c r="BR15" s="1">
        <v>0</v>
      </c>
      <c r="BS15" s="1">
        <v>20</v>
      </c>
      <c r="BT15" s="1">
        <v>15</v>
      </c>
      <c r="BU15" s="1">
        <v>5</v>
      </c>
      <c r="BV15" s="1">
        <v>5</v>
      </c>
      <c r="BW15" s="1">
        <v>0</v>
      </c>
      <c r="BX15" s="1">
        <v>0</v>
      </c>
      <c r="BY15" s="1">
        <v>0</v>
      </c>
      <c r="BZ15" s="1">
        <v>5</v>
      </c>
      <c r="CA15" s="1">
        <v>0</v>
      </c>
      <c r="CB15" s="1">
        <v>0</v>
      </c>
      <c r="CC15" s="1">
        <v>0</v>
      </c>
      <c r="CD15" s="1">
        <v>0</v>
      </c>
      <c r="CE15" s="1">
        <v>0</v>
      </c>
      <c r="CF15" s="1">
        <v>0</v>
      </c>
      <c r="CG15" s="1">
        <v>0</v>
      </c>
      <c r="CH15" s="1">
        <v>0</v>
      </c>
      <c r="CI15" s="1">
        <v>25</v>
      </c>
      <c r="CJ15" s="1">
        <v>10</v>
      </c>
      <c r="CK15" s="1">
        <v>15</v>
      </c>
      <c r="CL15" s="1">
        <v>0</v>
      </c>
      <c r="CM15" s="1">
        <v>10</v>
      </c>
      <c r="CN15" s="1">
        <v>0</v>
      </c>
      <c r="CO15" s="1">
        <v>0</v>
      </c>
      <c r="CP15" s="1">
        <v>15</v>
      </c>
      <c r="CQ15" s="1">
        <v>0</v>
      </c>
      <c r="CR15" s="1">
        <v>5</v>
      </c>
      <c r="CS15" s="1">
        <v>5</v>
      </c>
      <c r="CT15" s="1">
        <v>0</v>
      </c>
      <c r="CU15" s="1">
        <v>0</v>
      </c>
      <c r="CV15" s="1">
        <v>10</v>
      </c>
      <c r="CW15" s="1">
        <v>0</v>
      </c>
      <c r="CX15" s="1">
        <v>0</v>
      </c>
      <c r="CY15" s="1">
        <v>0</v>
      </c>
      <c r="CZ15" s="1">
        <v>0</v>
      </c>
      <c r="DA15" s="1">
        <v>0</v>
      </c>
      <c r="DB15" s="1">
        <v>0</v>
      </c>
      <c r="DC15" s="1">
        <v>0</v>
      </c>
      <c r="DD15" s="1">
        <v>0</v>
      </c>
      <c r="DE15" s="1">
        <v>0</v>
      </c>
      <c r="DF15" s="1">
        <v>0</v>
      </c>
      <c r="DG15" s="1">
        <v>0</v>
      </c>
      <c r="DH15" s="1">
        <v>20</v>
      </c>
      <c r="DI15" s="1">
        <v>10</v>
      </c>
      <c r="DJ15" s="1">
        <v>10</v>
      </c>
      <c r="DK15" s="1">
        <v>0</v>
      </c>
      <c r="DL15" s="1">
        <v>0</v>
      </c>
      <c r="DM15" s="1">
        <v>0</v>
      </c>
      <c r="DN15" s="1">
        <v>0</v>
      </c>
      <c r="DO15" s="1">
        <v>0</v>
      </c>
      <c r="DP15" s="1">
        <v>0</v>
      </c>
      <c r="DQ15" s="1">
        <v>0</v>
      </c>
      <c r="DR15" s="1">
        <v>0</v>
      </c>
      <c r="DS15" s="1">
        <v>0</v>
      </c>
    </row>
    <row r="16" spans="1:123" x14ac:dyDescent="0.35">
      <c r="A16">
        <v>15</v>
      </c>
      <c r="B16" t="s">
        <v>279</v>
      </c>
      <c r="C16" t="s">
        <v>142</v>
      </c>
      <c r="D16" t="s">
        <v>280</v>
      </c>
      <c r="E16" t="s">
        <v>281</v>
      </c>
      <c r="F16" t="s">
        <v>282</v>
      </c>
      <c r="G16" t="s">
        <v>282</v>
      </c>
      <c r="H16" t="s">
        <v>126</v>
      </c>
      <c r="I16" t="s">
        <v>193</v>
      </c>
      <c r="J16" t="s">
        <v>128</v>
      </c>
      <c r="K16" t="s">
        <v>123</v>
      </c>
      <c r="L16" t="s">
        <v>283</v>
      </c>
      <c r="M16" t="s">
        <v>284</v>
      </c>
      <c r="N16" t="s">
        <v>285</v>
      </c>
      <c r="O16" t="s">
        <v>286</v>
      </c>
      <c r="P16" t="s">
        <v>287</v>
      </c>
      <c r="Q16" t="s">
        <v>288</v>
      </c>
      <c r="R16" t="s">
        <v>289</v>
      </c>
      <c r="S16" t="s">
        <v>290</v>
      </c>
      <c r="T16" t="s">
        <v>291</v>
      </c>
      <c r="U16" t="s">
        <v>292</v>
      </c>
      <c r="V16" t="s">
        <v>293</v>
      </c>
      <c r="W16" t="s">
        <v>294</v>
      </c>
      <c r="X16" t="s">
        <v>295</v>
      </c>
      <c r="Y16" t="s">
        <v>296</v>
      </c>
      <c r="Z16" t="s">
        <v>297</v>
      </c>
      <c r="AA16" t="s">
        <v>298</v>
      </c>
      <c r="AB16" t="s">
        <v>299</v>
      </c>
      <c r="AC16" t="s">
        <v>300</v>
      </c>
      <c r="AD16" t="s">
        <v>301</v>
      </c>
      <c r="AE16">
        <v>26</v>
      </c>
      <c r="AF16" s="1">
        <v>54.88</v>
      </c>
      <c r="AG16" s="1">
        <v>50</v>
      </c>
      <c r="AH16" s="1">
        <v>17.46</v>
      </c>
      <c r="AI16" s="1">
        <v>89.84</v>
      </c>
      <c r="AJ16" s="1">
        <v>8.67</v>
      </c>
      <c r="AK16" s="1">
        <v>23.08</v>
      </c>
      <c r="AL16" s="1">
        <v>76.92</v>
      </c>
      <c r="AM16" s="1">
        <v>50</v>
      </c>
      <c r="AN16" s="1">
        <v>11.54</v>
      </c>
      <c r="AO16" s="1">
        <v>3.85</v>
      </c>
      <c r="AP16" s="1">
        <v>0</v>
      </c>
      <c r="AQ16" s="1">
        <v>0</v>
      </c>
      <c r="AR16" s="1">
        <v>3.85</v>
      </c>
      <c r="AS16" s="1">
        <v>0</v>
      </c>
      <c r="AT16" s="1">
        <v>0</v>
      </c>
      <c r="AU16" s="1">
        <v>7.69</v>
      </c>
      <c r="AV16" s="1">
        <v>7.69</v>
      </c>
      <c r="AW16" s="1">
        <v>11.54</v>
      </c>
      <c r="AX16" s="1">
        <v>7.69</v>
      </c>
      <c r="AY16" s="1">
        <v>11.54</v>
      </c>
      <c r="AZ16" s="1">
        <v>3.85</v>
      </c>
      <c r="BA16" s="1">
        <v>3.85</v>
      </c>
      <c r="BB16" s="1">
        <v>15.38</v>
      </c>
      <c r="BC16" s="1">
        <v>3.85</v>
      </c>
      <c r="BD16" s="1">
        <v>0</v>
      </c>
      <c r="BE16" s="1">
        <v>7.69</v>
      </c>
      <c r="BF16" s="1">
        <v>0</v>
      </c>
      <c r="BG16" s="1">
        <v>0</v>
      </c>
      <c r="BH16" s="1">
        <v>3.85</v>
      </c>
      <c r="BI16" s="1">
        <v>3.85</v>
      </c>
      <c r="BJ16" s="1">
        <v>0</v>
      </c>
      <c r="BK16" s="1">
        <v>0</v>
      </c>
      <c r="BL16" s="1">
        <v>0</v>
      </c>
      <c r="BM16" s="1">
        <v>0</v>
      </c>
      <c r="BN16" s="1">
        <v>3.85</v>
      </c>
      <c r="BO16" s="1">
        <v>0</v>
      </c>
      <c r="BP16" s="1">
        <v>0</v>
      </c>
      <c r="BQ16" s="1">
        <v>0</v>
      </c>
      <c r="BR16" s="1">
        <v>0</v>
      </c>
      <c r="BS16" s="1">
        <v>15.38</v>
      </c>
      <c r="BT16" s="1">
        <v>7.69</v>
      </c>
      <c r="BU16" s="1">
        <v>0</v>
      </c>
      <c r="BV16" s="1">
        <v>0</v>
      </c>
      <c r="BW16" s="1">
        <v>7.69</v>
      </c>
      <c r="BX16" s="1">
        <v>0</v>
      </c>
      <c r="BY16" s="1">
        <v>3.85</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15.38</v>
      </c>
      <c r="CQ16" s="1">
        <v>0</v>
      </c>
      <c r="CR16" s="1">
        <v>3.85</v>
      </c>
      <c r="CS16" s="1">
        <v>0</v>
      </c>
      <c r="CT16" s="1">
        <v>3.85</v>
      </c>
      <c r="CU16" s="1">
        <v>0</v>
      </c>
      <c r="CV16" s="1">
        <v>11.54</v>
      </c>
      <c r="CW16" s="1">
        <v>0</v>
      </c>
      <c r="CX16" s="1">
        <v>0</v>
      </c>
      <c r="CY16" s="1">
        <v>0</v>
      </c>
      <c r="CZ16" s="1">
        <v>0</v>
      </c>
      <c r="DA16" s="1">
        <v>0</v>
      </c>
      <c r="DB16" s="1">
        <v>0</v>
      </c>
      <c r="DC16" s="1">
        <v>0</v>
      </c>
      <c r="DD16" s="1">
        <v>0</v>
      </c>
      <c r="DE16" s="1">
        <v>0</v>
      </c>
      <c r="DF16" s="1">
        <v>0</v>
      </c>
      <c r="DG16" s="1">
        <v>0</v>
      </c>
      <c r="DH16" s="1">
        <v>34.619999999999997</v>
      </c>
      <c r="DI16" s="1">
        <v>7.69</v>
      </c>
      <c r="DJ16" s="1">
        <v>3.85</v>
      </c>
      <c r="DK16" s="1">
        <v>0</v>
      </c>
      <c r="DL16" s="1">
        <v>0</v>
      </c>
      <c r="DM16" s="1">
        <v>3.85</v>
      </c>
      <c r="DN16" s="1">
        <v>0</v>
      </c>
      <c r="DO16" s="1">
        <v>11.54</v>
      </c>
      <c r="DP16" s="1">
        <v>7.69</v>
      </c>
      <c r="DQ16" s="1">
        <v>0</v>
      </c>
      <c r="DR16" s="1">
        <v>0</v>
      </c>
      <c r="DS16" s="1">
        <v>0</v>
      </c>
    </row>
    <row r="17" spans="1:123" x14ac:dyDescent="0.35">
      <c r="A17">
        <v>16</v>
      </c>
      <c r="B17" t="s">
        <v>302</v>
      </c>
      <c r="C17" t="s">
        <v>123</v>
      </c>
      <c r="D17" t="s">
        <v>303</v>
      </c>
      <c r="E17" t="s">
        <v>304</v>
      </c>
      <c r="F17" t="s">
        <v>125</v>
      </c>
      <c r="G17" t="s">
        <v>125</v>
      </c>
      <c r="H17" t="s">
        <v>126</v>
      </c>
      <c r="I17" t="s">
        <v>127</v>
      </c>
      <c r="J17" t="s">
        <v>128</v>
      </c>
      <c r="K17" t="s">
        <v>123</v>
      </c>
      <c r="L17" t="s">
        <v>220</v>
      </c>
      <c r="M17" t="s">
        <v>124</v>
      </c>
      <c r="N17" t="s">
        <v>124</v>
      </c>
      <c r="O17" t="s">
        <v>124</v>
      </c>
      <c r="P17" t="s">
        <v>305</v>
      </c>
      <c r="Q17" t="s">
        <v>124</v>
      </c>
      <c r="R17" t="s">
        <v>124</v>
      </c>
      <c r="S17" t="s">
        <v>124</v>
      </c>
      <c r="T17" t="s">
        <v>124</v>
      </c>
      <c r="U17" t="s">
        <v>124</v>
      </c>
      <c r="V17" t="s">
        <v>124</v>
      </c>
      <c r="W17" t="s">
        <v>124</v>
      </c>
      <c r="X17" t="s">
        <v>124</v>
      </c>
      <c r="Y17" t="s">
        <v>124</v>
      </c>
      <c r="Z17" t="s">
        <v>124</v>
      </c>
      <c r="AA17" t="s">
        <v>124</v>
      </c>
      <c r="AB17" t="s">
        <v>124</v>
      </c>
      <c r="AC17" t="s">
        <v>124</v>
      </c>
      <c r="AD17" t="s">
        <v>124</v>
      </c>
      <c r="AE17">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row>
    <row r="18" spans="1:123" x14ac:dyDescent="0.35">
      <c r="A18">
        <v>17</v>
      </c>
      <c r="B18" t="s">
        <v>306</v>
      </c>
      <c r="C18" t="s">
        <v>172</v>
      </c>
      <c r="D18" t="s">
        <v>307</v>
      </c>
      <c r="E18" t="s">
        <v>308</v>
      </c>
      <c r="F18" t="s">
        <v>309</v>
      </c>
      <c r="G18" t="s">
        <v>309</v>
      </c>
      <c r="H18" t="s">
        <v>126</v>
      </c>
      <c r="I18" t="s">
        <v>310</v>
      </c>
      <c r="J18" t="s">
        <v>128</v>
      </c>
      <c r="K18" t="s">
        <v>172</v>
      </c>
      <c r="L18" t="s">
        <v>207</v>
      </c>
      <c r="M18" t="s">
        <v>124</v>
      </c>
      <c r="N18" t="s">
        <v>124</v>
      </c>
      <c r="O18" t="s">
        <v>124</v>
      </c>
      <c r="P18" t="s">
        <v>124</v>
      </c>
      <c r="Q18" t="s">
        <v>124</v>
      </c>
      <c r="R18" t="s">
        <v>124</v>
      </c>
      <c r="S18" t="s">
        <v>311</v>
      </c>
      <c r="T18" t="s">
        <v>312</v>
      </c>
      <c r="U18" t="s">
        <v>124</v>
      </c>
      <c r="V18" t="s">
        <v>124</v>
      </c>
      <c r="W18" t="s">
        <v>313</v>
      </c>
      <c r="X18" t="s">
        <v>314</v>
      </c>
      <c r="Y18" t="s">
        <v>124</v>
      </c>
      <c r="Z18" t="s">
        <v>315</v>
      </c>
      <c r="AA18" t="s">
        <v>124</v>
      </c>
      <c r="AB18" t="s">
        <v>124</v>
      </c>
      <c r="AC18" t="s">
        <v>124</v>
      </c>
      <c r="AD18" t="s">
        <v>124</v>
      </c>
      <c r="AE18">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row>
    <row r="19" spans="1:123" x14ac:dyDescent="0.35">
      <c r="A19">
        <v>18</v>
      </c>
      <c r="B19" t="s">
        <v>316</v>
      </c>
      <c r="C19" t="s">
        <v>172</v>
      </c>
      <c r="D19" t="s">
        <v>124</v>
      </c>
      <c r="E19" t="s">
        <v>124</v>
      </c>
      <c r="F19" t="s">
        <v>125</v>
      </c>
      <c r="G19" t="s">
        <v>125</v>
      </c>
      <c r="H19" t="s">
        <v>126</v>
      </c>
      <c r="I19" t="s">
        <v>193</v>
      </c>
      <c r="J19" t="s">
        <v>128</v>
      </c>
      <c r="K19" t="s">
        <v>123</v>
      </c>
      <c r="L19" t="s">
        <v>129</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t="s">
        <v>124</v>
      </c>
      <c r="AE19">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row>
    <row r="20" spans="1:123" x14ac:dyDescent="0.35">
      <c r="A20">
        <v>19</v>
      </c>
      <c r="B20" t="s">
        <v>317</v>
      </c>
      <c r="C20" t="s">
        <v>172</v>
      </c>
      <c r="D20" t="s">
        <v>318</v>
      </c>
      <c r="E20" t="s">
        <v>319</v>
      </c>
      <c r="F20" t="s">
        <v>125</v>
      </c>
      <c r="G20" t="s">
        <v>209</v>
      </c>
      <c r="H20" t="s">
        <v>126</v>
      </c>
      <c r="I20" t="s">
        <v>193</v>
      </c>
      <c r="J20" t="s">
        <v>128</v>
      </c>
      <c r="K20" t="s">
        <v>123</v>
      </c>
      <c r="L20" t="s">
        <v>152</v>
      </c>
      <c r="M20" t="s">
        <v>320</v>
      </c>
      <c r="N20" t="s">
        <v>321</v>
      </c>
      <c r="O20" t="s">
        <v>322</v>
      </c>
      <c r="P20" t="s">
        <v>323</v>
      </c>
      <c r="Q20" t="s">
        <v>324</v>
      </c>
      <c r="R20" t="s">
        <v>325</v>
      </c>
      <c r="S20" t="s">
        <v>326</v>
      </c>
      <c r="T20" t="s">
        <v>327</v>
      </c>
      <c r="U20" t="s">
        <v>328</v>
      </c>
      <c r="V20" t="s">
        <v>329</v>
      </c>
      <c r="W20" t="s">
        <v>330</v>
      </c>
      <c r="X20" t="s">
        <v>331</v>
      </c>
      <c r="Y20" t="s">
        <v>332</v>
      </c>
      <c r="Z20" t="s">
        <v>333</v>
      </c>
      <c r="AA20" t="s">
        <v>334</v>
      </c>
      <c r="AB20" t="s">
        <v>335</v>
      </c>
      <c r="AC20" t="s">
        <v>336</v>
      </c>
      <c r="AD20" t="s">
        <v>337</v>
      </c>
      <c r="AE20">
        <v>39</v>
      </c>
      <c r="AF20" s="1">
        <v>30.21</v>
      </c>
      <c r="AG20" s="1">
        <v>50</v>
      </c>
      <c r="AH20" s="1">
        <v>17.46</v>
      </c>
      <c r="AI20" s="1">
        <v>25.77</v>
      </c>
      <c r="AJ20" s="1">
        <v>19.5</v>
      </c>
      <c r="AK20" s="1">
        <v>17.95</v>
      </c>
      <c r="AL20" s="1">
        <v>82.05</v>
      </c>
      <c r="AM20" s="1">
        <v>58.97</v>
      </c>
      <c r="AN20" s="1">
        <v>17.95</v>
      </c>
      <c r="AO20" s="1">
        <v>10.26</v>
      </c>
      <c r="AP20" s="1">
        <v>5.13</v>
      </c>
      <c r="AQ20" s="1">
        <v>2.56</v>
      </c>
      <c r="AR20" s="1">
        <v>2.56</v>
      </c>
      <c r="AS20" s="1">
        <v>0</v>
      </c>
      <c r="AT20" s="1">
        <v>0</v>
      </c>
      <c r="AU20" s="1">
        <v>7.69</v>
      </c>
      <c r="AV20" s="1">
        <v>7.69</v>
      </c>
      <c r="AW20" s="1">
        <v>7.69</v>
      </c>
      <c r="AX20" s="1">
        <v>10.26</v>
      </c>
      <c r="AY20" s="1">
        <v>2.56</v>
      </c>
      <c r="AZ20" s="1">
        <v>12.82</v>
      </c>
      <c r="BA20" s="1">
        <v>0</v>
      </c>
      <c r="BB20" s="1">
        <v>17.95</v>
      </c>
      <c r="BC20" s="1">
        <v>0</v>
      </c>
      <c r="BD20" s="1">
        <v>0</v>
      </c>
      <c r="BE20" s="1">
        <v>0</v>
      </c>
      <c r="BF20" s="1">
        <v>0</v>
      </c>
      <c r="BG20" s="1">
        <v>2.56</v>
      </c>
      <c r="BH20" s="1">
        <v>5.13</v>
      </c>
      <c r="BI20" s="1">
        <v>2.56</v>
      </c>
      <c r="BJ20" s="1">
        <v>2.56</v>
      </c>
      <c r="BK20" s="1">
        <v>0</v>
      </c>
      <c r="BL20" s="1">
        <v>0</v>
      </c>
      <c r="BM20" s="1">
        <v>0</v>
      </c>
      <c r="BN20" s="1">
        <v>5.13</v>
      </c>
      <c r="BO20" s="1">
        <v>0</v>
      </c>
      <c r="BP20" s="1">
        <v>0</v>
      </c>
      <c r="BQ20" s="1">
        <v>0</v>
      </c>
      <c r="BR20" s="1">
        <v>0</v>
      </c>
      <c r="BS20" s="1">
        <v>17.95</v>
      </c>
      <c r="BT20" s="1">
        <v>5.13</v>
      </c>
      <c r="BU20" s="1">
        <v>2.56</v>
      </c>
      <c r="BV20" s="1">
        <v>7.69</v>
      </c>
      <c r="BW20" s="1">
        <v>7.69</v>
      </c>
      <c r="BX20" s="1">
        <v>0</v>
      </c>
      <c r="BY20" s="1">
        <v>5.13</v>
      </c>
      <c r="BZ20" s="1">
        <v>0</v>
      </c>
      <c r="CA20" s="1">
        <v>0</v>
      </c>
      <c r="CB20" s="1">
        <v>0</v>
      </c>
      <c r="CC20" s="1">
        <v>0</v>
      </c>
      <c r="CD20" s="1">
        <v>0</v>
      </c>
      <c r="CE20" s="1">
        <v>0</v>
      </c>
      <c r="CF20" s="1">
        <v>0</v>
      </c>
      <c r="CG20" s="1">
        <v>0</v>
      </c>
      <c r="CH20" s="1">
        <v>0</v>
      </c>
      <c r="CI20" s="1">
        <v>10.26</v>
      </c>
      <c r="CJ20" s="1">
        <v>2.56</v>
      </c>
      <c r="CK20" s="1">
        <v>5.13</v>
      </c>
      <c r="CL20" s="1">
        <v>0</v>
      </c>
      <c r="CM20" s="1">
        <v>5.13</v>
      </c>
      <c r="CN20" s="1">
        <v>2.56</v>
      </c>
      <c r="CO20" s="1">
        <v>0</v>
      </c>
      <c r="CP20" s="1">
        <v>12.82</v>
      </c>
      <c r="CQ20" s="1">
        <v>2.56</v>
      </c>
      <c r="CR20" s="1">
        <v>7.69</v>
      </c>
      <c r="CS20" s="1">
        <v>2.56</v>
      </c>
      <c r="CT20" s="1">
        <v>2.56</v>
      </c>
      <c r="CU20" s="1">
        <v>2.56</v>
      </c>
      <c r="CV20" s="1">
        <v>5.13</v>
      </c>
      <c r="CW20" s="1">
        <v>0</v>
      </c>
      <c r="CX20" s="1">
        <v>0</v>
      </c>
      <c r="CY20" s="1">
        <v>0</v>
      </c>
      <c r="CZ20" s="1">
        <v>0</v>
      </c>
      <c r="DA20" s="1">
        <v>0</v>
      </c>
      <c r="DB20" s="1">
        <v>2.56</v>
      </c>
      <c r="DC20" s="1">
        <v>0</v>
      </c>
      <c r="DD20" s="1">
        <v>0</v>
      </c>
      <c r="DE20" s="1">
        <v>2.56</v>
      </c>
      <c r="DF20" s="1">
        <v>0</v>
      </c>
      <c r="DG20" s="1">
        <v>0</v>
      </c>
      <c r="DH20" s="1">
        <v>20.51</v>
      </c>
      <c r="DI20" s="1">
        <v>5.13</v>
      </c>
      <c r="DJ20" s="1">
        <v>7.69</v>
      </c>
      <c r="DK20" s="1">
        <v>2.56</v>
      </c>
      <c r="DL20" s="1">
        <v>0</v>
      </c>
      <c r="DM20" s="1">
        <v>0</v>
      </c>
      <c r="DN20" s="1">
        <v>0</v>
      </c>
      <c r="DO20" s="1">
        <v>0</v>
      </c>
      <c r="DP20" s="1">
        <v>5.13</v>
      </c>
      <c r="DQ20" s="1">
        <v>0</v>
      </c>
      <c r="DR20" s="1">
        <v>0</v>
      </c>
      <c r="DS20" s="1">
        <v>0</v>
      </c>
    </row>
    <row r="21" spans="1:123" x14ac:dyDescent="0.35">
      <c r="A21">
        <v>20</v>
      </c>
      <c r="B21" t="s">
        <v>338</v>
      </c>
      <c r="C21" t="s">
        <v>123</v>
      </c>
      <c r="D21" t="s">
        <v>339</v>
      </c>
      <c r="E21" t="s">
        <v>124</v>
      </c>
      <c r="F21" t="s">
        <v>145</v>
      </c>
      <c r="G21" t="s">
        <v>145</v>
      </c>
      <c r="H21" t="s">
        <v>263</v>
      </c>
      <c r="I21" t="s">
        <v>340</v>
      </c>
      <c r="J21" t="s">
        <v>128</v>
      </c>
      <c r="K21" t="s">
        <v>123</v>
      </c>
      <c r="L21" t="s">
        <v>148</v>
      </c>
      <c r="M21" t="s">
        <v>341</v>
      </c>
      <c r="N21" t="s">
        <v>342</v>
      </c>
      <c r="O21" t="s">
        <v>124</v>
      </c>
      <c r="P21" t="s">
        <v>124</v>
      </c>
      <c r="Q21" t="s">
        <v>124</v>
      </c>
      <c r="R21" t="s">
        <v>124</v>
      </c>
      <c r="S21" t="s">
        <v>343</v>
      </c>
      <c r="T21" t="s">
        <v>124</v>
      </c>
      <c r="U21" t="s">
        <v>124</v>
      </c>
      <c r="V21" t="s">
        <v>124</v>
      </c>
      <c r="W21" t="s">
        <v>124</v>
      </c>
      <c r="X21" t="s">
        <v>124</v>
      </c>
      <c r="Y21" t="s">
        <v>124</v>
      </c>
      <c r="Z21" t="s">
        <v>124</v>
      </c>
      <c r="AA21" t="s">
        <v>124</v>
      </c>
      <c r="AB21" t="s">
        <v>124</v>
      </c>
      <c r="AC21" t="s">
        <v>124</v>
      </c>
      <c r="AD21" t="s">
        <v>124</v>
      </c>
      <c r="AE21">
        <v>17</v>
      </c>
      <c r="AF21" s="1">
        <v>27.29</v>
      </c>
      <c r="AG21" s="1">
        <v>3.89</v>
      </c>
      <c r="AH21" s="1">
        <v>91.95</v>
      </c>
      <c r="AI21" s="1">
        <v>25.77</v>
      </c>
      <c r="AJ21" s="1">
        <v>17</v>
      </c>
      <c r="AK21" s="1">
        <v>23.53</v>
      </c>
      <c r="AL21" s="1">
        <v>88.24</v>
      </c>
      <c r="AM21" s="1">
        <v>58.82</v>
      </c>
      <c r="AN21" s="1">
        <v>11.76</v>
      </c>
      <c r="AO21" s="1">
        <v>0</v>
      </c>
      <c r="AP21" s="1">
        <v>0</v>
      </c>
      <c r="AQ21" s="1">
        <v>0</v>
      </c>
      <c r="AR21" s="1">
        <v>0</v>
      </c>
      <c r="AS21" s="1">
        <v>0</v>
      </c>
      <c r="AT21" s="1">
        <v>0</v>
      </c>
      <c r="AU21" s="1">
        <v>11.76</v>
      </c>
      <c r="AV21" s="1">
        <v>0</v>
      </c>
      <c r="AW21" s="1">
        <v>17.649999999999999</v>
      </c>
      <c r="AX21" s="1">
        <v>11.76</v>
      </c>
      <c r="AY21" s="1">
        <v>0</v>
      </c>
      <c r="AZ21" s="1">
        <v>17.649999999999999</v>
      </c>
      <c r="BA21" s="1">
        <v>5.88</v>
      </c>
      <c r="BB21" s="1">
        <v>17.649999999999999</v>
      </c>
      <c r="BC21" s="1">
        <v>5.88</v>
      </c>
      <c r="BD21" s="1">
        <v>5.88</v>
      </c>
      <c r="BE21" s="1">
        <v>0</v>
      </c>
      <c r="BF21" s="1">
        <v>0</v>
      </c>
      <c r="BG21" s="1">
        <v>5.88</v>
      </c>
      <c r="BH21" s="1">
        <v>0</v>
      </c>
      <c r="BI21" s="1">
        <v>0</v>
      </c>
      <c r="BJ21" s="1">
        <v>0</v>
      </c>
      <c r="BK21" s="1">
        <v>0</v>
      </c>
      <c r="BL21" s="1">
        <v>0</v>
      </c>
      <c r="BM21" s="1">
        <v>0</v>
      </c>
      <c r="BN21" s="1">
        <v>0</v>
      </c>
      <c r="BO21" s="1">
        <v>0</v>
      </c>
      <c r="BP21" s="1">
        <v>0</v>
      </c>
      <c r="BQ21" s="1">
        <v>0</v>
      </c>
      <c r="BR21" s="1">
        <v>0</v>
      </c>
      <c r="BS21" s="1">
        <v>29.41</v>
      </c>
      <c r="BT21" s="1">
        <v>17.649999999999999</v>
      </c>
      <c r="BU21" s="1">
        <v>5.88</v>
      </c>
      <c r="BV21" s="1">
        <v>0</v>
      </c>
      <c r="BW21" s="1">
        <v>0</v>
      </c>
      <c r="BX21" s="1">
        <v>0</v>
      </c>
      <c r="BY21" s="1">
        <v>11.76</v>
      </c>
      <c r="BZ21" s="1">
        <v>5.88</v>
      </c>
      <c r="CA21" s="1">
        <v>0</v>
      </c>
      <c r="CB21" s="1">
        <v>0</v>
      </c>
      <c r="CC21" s="1">
        <v>0</v>
      </c>
      <c r="CD21" s="1">
        <v>0</v>
      </c>
      <c r="CE21" s="1">
        <v>0</v>
      </c>
      <c r="CF21" s="1">
        <v>0</v>
      </c>
      <c r="CG21" s="1">
        <v>0</v>
      </c>
      <c r="CH21" s="1">
        <v>0</v>
      </c>
      <c r="CI21" s="1">
        <v>5.88</v>
      </c>
      <c r="CJ21" s="1">
        <v>0</v>
      </c>
      <c r="CK21" s="1">
        <v>0</v>
      </c>
      <c r="CL21" s="1">
        <v>0</v>
      </c>
      <c r="CM21" s="1">
        <v>5.88</v>
      </c>
      <c r="CN21" s="1">
        <v>0</v>
      </c>
      <c r="CO21" s="1">
        <v>5.88</v>
      </c>
      <c r="CP21" s="1">
        <v>11.76</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17.649999999999999</v>
      </c>
      <c r="DI21" s="1">
        <v>5.88</v>
      </c>
      <c r="DJ21" s="1">
        <v>11.76</v>
      </c>
      <c r="DK21" s="1">
        <v>0</v>
      </c>
      <c r="DL21" s="1">
        <v>0</v>
      </c>
      <c r="DM21" s="1">
        <v>0</v>
      </c>
      <c r="DN21" s="1">
        <v>0</v>
      </c>
      <c r="DO21" s="1">
        <v>0</v>
      </c>
      <c r="DP21" s="1">
        <v>0</v>
      </c>
      <c r="DQ21" s="1">
        <v>0</v>
      </c>
      <c r="DR21" s="1">
        <v>0</v>
      </c>
      <c r="DS21" s="1">
        <v>0</v>
      </c>
    </row>
    <row r="22" spans="1:123" x14ac:dyDescent="0.35">
      <c r="A22">
        <v>21</v>
      </c>
      <c r="B22" t="s">
        <v>344</v>
      </c>
      <c r="C22" t="s">
        <v>123</v>
      </c>
      <c r="D22" t="s">
        <v>345</v>
      </c>
      <c r="E22" t="s">
        <v>346</v>
      </c>
      <c r="F22" t="s">
        <v>347</v>
      </c>
      <c r="G22" t="s">
        <v>210</v>
      </c>
      <c r="H22" t="s">
        <v>126</v>
      </c>
      <c r="I22" t="s">
        <v>348</v>
      </c>
      <c r="J22" t="s">
        <v>128</v>
      </c>
      <c r="K22" t="s">
        <v>123</v>
      </c>
      <c r="L22" t="s">
        <v>196</v>
      </c>
      <c r="M22" t="s">
        <v>349</v>
      </c>
      <c r="N22" t="s">
        <v>350</v>
      </c>
      <c r="O22" t="s">
        <v>351</v>
      </c>
      <c r="P22" t="s">
        <v>352</v>
      </c>
      <c r="Q22" t="s">
        <v>353</v>
      </c>
      <c r="R22" t="s">
        <v>354</v>
      </c>
      <c r="S22" t="s">
        <v>355</v>
      </c>
      <c r="T22" t="s">
        <v>356</v>
      </c>
      <c r="U22" t="s">
        <v>357</v>
      </c>
      <c r="V22" t="s">
        <v>358</v>
      </c>
      <c r="W22" t="s">
        <v>359</v>
      </c>
      <c r="X22" t="s">
        <v>360</v>
      </c>
      <c r="Y22" t="s">
        <v>361</v>
      </c>
      <c r="Z22" t="s">
        <v>362</v>
      </c>
      <c r="AA22" t="s">
        <v>363</v>
      </c>
      <c r="AB22" t="s">
        <v>364</v>
      </c>
      <c r="AC22" t="s">
        <v>365</v>
      </c>
      <c r="AD22" t="s">
        <v>366</v>
      </c>
      <c r="AE22">
        <v>54</v>
      </c>
      <c r="AF22" s="1">
        <v>83.33</v>
      </c>
      <c r="AG22" s="1">
        <v>22.95</v>
      </c>
      <c r="AH22" s="1">
        <v>23.51</v>
      </c>
      <c r="AI22" s="1">
        <v>60.88</v>
      </c>
      <c r="AJ22" s="1">
        <v>18</v>
      </c>
      <c r="AK22" s="1">
        <v>22.22</v>
      </c>
      <c r="AL22" s="1">
        <v>81.48</v>
      </c>
      <c r="AM22" s="1">
        <v>50</v>
      </c>
      <c r="AN22" s="1">
        <v>7.41</v>
      </c>
      <c r="AO22" s="1">
        <v>0</v>
      </c>
      <c r="AP22" s="1">
        <v>0</v>
      </c>
      <c r="AQ22" s="1">
        <v>0</v>
      </c>
      <c r="AR22" s="1">
        <v>0</v>
      </c>
      <c r="AS22" s="1">
        <v>0</v>
      </c>
      <c r="AT22" s="1">
        <v>0</v>
      </c>
      <c r="AU22" s="1">
        <v>7.41</v>
      </c>
      <c r="AV22" s="1">
        <v>9.26</v>
      </c>
      <c r="AW22" s="1">
        <v>12.96</v>
      </c>
      <c r="AX22" s="1">
        <v>9.26</v>
      </c>
      <c r="AY22" s="1">
        <v>7.41</v>
      </c>
      <c r="AZ22" s="1">
        <v>1.85</v>
      </c>
      <c r="BA22" s="1">
        <v>3.7</v>
      </c>
      <c r="BB22" s="1">
        <v>12.96</v>
      </c>
      <c r="BC22" s="1">
        <v>0</v>
      </c>
      <c r="BD22" s="1">
        <v>1.85</v>
      </c>
      <c r="BE22" s="1">
        <v>1.85</v>
      </c>
      <c r="BF22" s="1">
        <v>1.85</v>
      </c>
      <c r="BG22" s="1">
        <v>5.56</v>
      </c>
      <c r="BH22" s="1">
        <v>5.56</v>
      </c>
      <c r="BI22" s="1">
        <v>3.7</v>
      </c>
      <c r="BJ22" s="1">
        <v>1.85</v>
      </c>
      <c r="BK22" s="1">
        <v>1.85</v>
      </c>
      <c r="BL22" s="1">
        <v>0</v>
      </c>
      <c r="BM22" s="1">
        <v>0</v>
      </c>
      <c r="BN22" s="1">
        <v>0</v>
      </c>
      <c r="BO22" s="1">
        <v>0</v>
      </c>
      <c r="BP22" s="1">
        <v>0</v>
      </c>
      <c r="BQ22" s="1">
        <v>0</v>
      </c>
      <c r="BR22" s="1">
        <v>0</v>
      </c>
      <c r="BS22" s="1">
        <v>16.670000000000002</v>
      </c>
      <c r="BT22" s="1">
        <v>3.7</v>
      </c>
      <c r="BU22" s="1">
        <v>0</v>
      </c>
      <c r="BV22" s="1">
        <v>1.85</v>
      </c>
      <c r="BW22" s="1">
        <v>1.85</v>
      </c>
      <c r="BX22" s="1">
        <v>5.56</v>
      </c>
      <c r="BY22" s="1">
        <v>3.7</v>
      </c>
      <c r="BZ22" s="1">
        <v>1.85</v>
      </c>
      <c r="CA22" s="1">
        <v>0</v>
      </c>
      <c r="CB22" s="1">
        <v>1.85</v>
      </c>
      <c r="CC22" s="1">
        <v>0</v>
      </c>
      <c r="CD22" s="1">
        <v>0</v>
      </c>
      <c r="CE22" s="1">
        <v>0</v>
      </c>
      <c r="CF22" s="1">
        <v>0</v>
      </c>
      <c r="CG22" s="1">
        <v>0</v>
      </c>
      <c r="CH22" s="1">
        <v>0</v>
      </c>
      <c r="CI22" s="1">
        <v>5.56</v>
      </c>
      <c r="CJ22" s="1">
        <v>0</v>
      </c>
      <c r="CK22" s="1">
        <v>0</v>
      </c>
      <c r="CL22" s="1">
        <v>0</v>
      </c>
      <c r="CM22" s="1">
        <v>3.7</v>
      </c>
      <c r="CN22" s="1">
        <v>1.85</v>
      </c>
      <c r="CO22" s="1">
        <v>1.85</v>
      </c>
      <c r="CP22" s="1">
        <v>5.56</v>
      </c>
      <c r="CQ22" s="1">
        <v>5.56</v>
      </c>
      <c r="CR22" s="1">
        <v>11.11</v>
      </c>
      <c r="CS22" s="1">
        <v>1.85</v>
      </c>
      <c r="CT22" s="1">
        <v>5.56</v>
      </c>
      <c r="CU22" s="1">
        <v>3.7</v>
      </c>
      <c r="CV22" s="1">
        <v>5.56</v>
      </c>
      <c r="CW22" s="1">
        <v>0</v>
      </c>
      <c r="CX22" s="1">
        <v>0</v>
      </c>
      <c r="CY22" s="1">
        <v>0</v>
      </c>
      <c r="CZ22" s="1">
        <v>0</v>
      </c>
      <c r="DA22" s="1">
        <v>0</v>
      </c>
      <c r="DB22" s="1">
        <v>0</v>
      </c>
      <c r="DC22" s="1">
        <v>0</v>
      </c>
      <c r="DD22" s="1">
        <v>0</v>
      </c>
      <c r="DE22" s="1">
        <v>0</v>
      </c>
      <c r="DF22" s="1">
        <v>0</v>
      </c>
      <c r="DG22" s="1">
        <v>0</v>
      </c>
      <c r="DH22" s="1">
        <v>18.52</v>
      </c>
      <c r="DI22" s="1">
        <v>5.56</v>
      </c>
      <c r="DJ22" s="1">
        <v>5.56</v>
      </c>
      <c r="DK22" s="1">
        <v>0</v>
      </c>
      <c r="DL22" s="1">
        <v>1.85</v>
      </c>
      <c r="DM22" s="1">
        <v>0</v>
      </c>
      <c r="DN22" s="1">
        <v>0</v>
      </c>
      <c r="DO22" s="1">
        <v>0</v>
      </c>
      <c r="DP22" s="1">
        <v>0</v>
      </c>
      <c r="DQ22" s="1">
        <v>5.56</v>
      </c>
      <c r="DR22" s="1">
        <v>0</v>
      </c>
      <c r="DS22" s="1">
        <v>0</v>
      </c>
    </row>
    <row r="23" spans="1:123" x14ac:dyDescent="0.35">
      <c r="A23">
        <v>22</v>
      </c>
      <c r="B23" t="s">
        <v>367</v>
      </c>
      <c r="C23" t="s">
        <v>172</v>
      </c>
      <c r="D23" t="s">
        <v>368</v>
      </c>
      <c r="E23" t="s">
        <v>124</v>
      </c>
      <c r="F23" t="s">
        <v>369</v>
      </c>
      <c r="G23" t="s">
        <v>369</v>
      </c>
      <c r="H23" t="s">
        <v>146</v>
      </c>
      <c r="I23" t="s">
        <v>147</v>
      </c>
      <c r="J23" t="s">
        <v>128</v>
      </c>
      <c r="K23" t="s">
        <v>172</v>
      </c>
      <c r="L23" t="s">
        <v>148</v>
      </c>
      <c r="M23" t="s">
        <v>124</v>
      </c>
      <c r="N23" t="s">
        <v>124</v>
      </c>
      <c r="O23" t="s">
        <v>370</v>
      </c>
      <c r="P23" t="s">
        <v>371</v>
      </c>
      <c r="Q23" t="s">
        <v>124</v>
      </c>
      <c r="R23" t="s">
        <v>124</v>
      </c>
      <c r="S23" t="s">
        <v>124</v>
      </c>
      <c r="T23" t="s">
        <v>124</v>
      </c>
      <c r="U23" t="s">
        <v>124</v>
      </c>
      <c r="V23" t="s">
        <v>372</v>
      </c>
      <c r="W23" t="s">
        <v>373</v>
      </c>
      <c r="X23" t="s">
        <v>374</v>
      </c>
      <c r="Y23" t="s">
        <v>124</v>
      </c>
      <c r="Z23" t="s">
        <v>124</v>
      </c>
      <c r="AA23" t="s">
        <v>375</v>
      </c>
      <c r="AB23" t="s">
        <v>124</v>
      </c>
      <c r="AC23" t="s">
        <v>376</v>
      </c>
      <c r="AD23" t="s">
        <v>124</v>
      </c>
      <c r="AE23">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row>
    <row r="24" spans="1:123" x14ac:dyDescent="0.35">
      <c r="A24">
        <v>23</v>
      </c>
      <c r="B24" t="s">
        <v>377</v>
      </c>
      <c r="C24" t="s">
        <v>142</v>
      </c>
      <c r="D24" t="s">
        <v>124</v>
      </c>
      <c r="E24" t="s">
        <v>124</v>
      </c>
      <c r="F24" t="s">
        <v>378</v>
      </c>
      <c r="G24" t="s">
        <v>378</v>
      </c>
      <c r="H24" t="s">
        <v>126</v>
      </c>
      <c r="I24" t="s">
        <v>127</v>
      </c>
      <c r="J24" t="s">
        <v>128</v>
      </c>
      <c r="K24" t="s">
        <v>123</v>
      </c>
      <c r="L24" t="s">
        <v>196</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t="s">
        <v>124</v>
      </c>
      <c r="AE24">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row>
    <row r="25" spans="1:123" x14ac:dyDescent="0.35">
      <c r="A25">
        <v>24</v>
      </c>
      <c r="B25" t="s">
        <v>379</v>
      </c>
      <c r="C25" t="s">
        <v>123</v>
      </c>
      <c r="D25" t="s">
        <v>124</v>
      </c>
      <c r="E25" t="s">
        <v>124</v>
      </c>
      <c r="F25" t="s">
        <v>125</v>
      </c>
      <c r="G25" t="s">
        <v>210</v>
      </c>
      <c r="H25" t="s">
        <v>126</v>
      </c>
      <c r="I25" t="s">
        <v>127</v>
      </c>
      <c r="J25" t="s">
        <v>380</v>
      </c>
      <c r="K25" t="s">
        <v>123</v>
      </c>
      <c r="L25" t="s">
        <v>148</v>
      </c>
      <c r="M25" t="s">
        <v>124</v>
      </c>
      <c r="N25" t="s">
        <v>124</v>
      </c>
      <c r="O25" t="s">
        <v>124</v>
      </c>
      <c r="P25" t="s">
        <v>124</v>
      </c>
      <c r="Q25" t="s">
        <v>124</v>
      </c>
      <c r="R25" t="s">
        <v>124</v>
      </c>
      <c r="S25" t="s">
        <v>124</v>
      </c>
      <c r="T25" t="s">
        <v>124</v>
      </c>
      <c r="U25" t="s">
        <v>381</v>
      </c>
      <c r="V25" t="s">
        <v>124</v>
      </c>
      <c r="W25" t="s">
        <v>124</v>
      </c>
      <c r="X25" t="s">
        <v>124</v>
      </c>
      <c r="Y25" t="s">
        <v>124</v>
      </c>
      <c r="Z25" t="s">
        <v>124</v>
      </c>
      <c r="AA25" t="s">
        <v>382</v>
      </c>
      <c r="AB25" t="s">
        <v>124</v>
      </c>
      <c r="AC25" t="s">
        <v>124</v>
      </c>
      <c r="AD25" t="s">
        <v>124</v>
      </c>
      <c r="AE25">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row>
    <row r="26" spans="1:123" x14ac:dyDescent="0.35">
      <c r="A26">
        <v>25</v>
      </c>
      <c r="B26" t="s">
        <v>383</v>
      </c>
      <c r="C26" t="s">
        <v>123</v>
      </c>
      <c r="D26" t="s">
        <v>124</v>
      </c>
      <c r="E26" t="s">
        <v>124</v>
      </c>
      <c r="F26" t="s">
        <v>125</v>
      </c>
      <c r="G26" t="s">
        <v>125</v>
      </c>
      <c r="H26" t="s">
        <v>126</v>
      </c>
      <c r="I26" t="s">
        <v>193</v>
      </c>
      <c r="J26" t="s">
        <v>128</v>
      </c>
      <c r="K26" t="s">
        <v>123</v>
      </c>
      <c r="L26" t="s">
        <v>220</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t="s">
        <v>124</v>
      </c>
      <c r="AE26">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row>
    <row r="27" spans="1:123" x14ac:dyDescent="0.35">
      <c r="A27">
        <v>26</v>
      </c>
      <c r="B27" t="s">
        <v>384</v>
      </c>
      <c r="C27" t="s">
        <v>123</v>
      </c>
      <c r="D27" t="s">
        <v>385</v>
      </c>
      <c r="E27" t="s">
        <v>386</v>
      </c>
      <c r="F27" t="s">
        <v>387</v>
      </c>
      <c r="G27" t="s">
        <v>387</v>
      </c>
      <c r="H27" t="s">
        <v>126</v>
      </c>
      <c r="I27" t="s">
        <v>127</v>
      </c>
      <c r="J27" t="s">
        <v>128</v>
      </c>
      <c r="K27" t="s">
        <v>123</v>
      </c>
      <c r="L27" t="s">
        <v>152</v>
      </c>
      <c r="M27" t="s">
        <v>124</v>
      </c>
      <c r="N27" t="s">
        <v>388</v>
      </c>
      <c r="O27" t="s">
        <v>389</v>
      </c>
      <c r="P27" t="s">
        <v>124</v>
      </c>
      <c r="Q27" t="s">
        <v>124</v>
      </c>
      <c r="R27" t="s">
        <v>124</v>
      </c>
      <c r="S27" t="s">
        <v>124</v>
      </c>
      <c r="T27" t="s">
        <v>124</v>
      </c>
      <c r="U27" t="s">
        <v>124</v>
      </c>
      <c r="V27" t="s">
        <v>124</v>
      </c>
      <c r="W27" t="s">
        <v>124</v>
      </c>
      <c r="X27" t="s">
        <v>124</v>
      </c>
      <c r="Y27" t="s">
        <v>124</v>
      </c>
      <c r="Z27" t="s">
        <v>124</v>
      </c>
      <c r="AA27" t="s">
        <v>124</v>
      </c>
      <c r="AB27" t="s">
        <v>124</v>
      </c>
      <c r="AC27" t="s">
        <v>124</v>
      </c>
      <c r="AD27" t="s">
        <v>124</v>
      </c>
      <c r="AE27">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row>
    <row r="28" spans="1:123" x14ac:dyDescent="0.35">
      <c r="A28">
        <v>27</v>
      </c>
      <c r="B28" t="s">
        <v>390</v>
      </c>
      <c r="C28" t="s">
        <v>142</v>
      </c>
      <c r="D28" t="s">
        <v>391</v>
      </c>
      <c r="E28" t="s">
        <v>392</v>
      </c>
      <c r="F28" t="s">
        <v>125</v>
      </c>
      <c r="G28" t="s">
        <v>125</v>
      </c>
      <c r="H28" t="s">
        <v>126</v>
      </c>
      <c r="I28" t="s">
        <v>127</v>
      </c>
      <c r="J28" t="s">
        <v>128</v>
      </c>
      <c r="K28" t="s">
        <v>123</v>
      </c>
      <c r="L28" t="s">
        <v>250</v>
      </c>
      <c r="M28" t="s">
        <v>393</v>
      </c>
      <c r="N28" t="s">
        <v>394</v>
      </c>
      <c r="O28" t="s">
        <v>395</v>
      </c>
      <c r="P28" t="s">
        <v>396</v>
      </c>
      <c r="Q28" t="s">
        <v>397</v>
      </c>
      <c r="R28" t="s">
        <v>398</v>
      </c>
      <c r="S28" t="s">
        <v>399</v>
      </c>
      <c r="T28" t="s">
        <v>400</v>
      </c>
      <c r="U28" t="s">
        <v>401</v>
      </c>
      <c r="V28" t="s">
        <v>402</v>
      </c>
      <c r="W28" t="s">
        <v>403</v>
      </c>
      <c r="X28" t="s">
        <v>404</v>
      </c>
      <c r="Y28" t="s">
        <v>405</v>
      </c>
      <c r="Z28" t="s">
        <v>406</v>
      </c>
      <c r="AA28" t="s">
        <v>407</v>
      </c>
      <c r="AB28" t="s">
        <v>408</v>
      </c>
      <c r="AC28" t="s">
        <v>409</v>
      </c>
      <c r="AD28" t="s">
        <v>410</v>
      </c>
      <c r="AE28">
        <v>9</v>
      </c>
      <c r="AF28" s="1">
        <v>46.37</v>
      </c>
      <c r="AG28" s="1">
        <v>50</v>
      </c>
      <c r="AH28" s="1">
        <v>98.01</v>
      </c>
      <c r="AI28" s="1">
        <v>1</v>
      </c>
      <c r="AJ28" s="1">
        <v>4.5</v>
      </c>
      <c r="AK28" s="1">
        <v>22.22</v>
      </c>
      <c r="AL28" s="1">
        <v>77.78</v>
      </c>
      <c r="AM28" s="1">
        <v>33.33</v>
      </c>
      <c r="AN28" s="1">
        <v>0</v>
      </c>
      <c r="AO28" s="1">
        <v>0</v>
      </c>
      <c r="AP28" s="1">
        <v>0</v>
      </c>
      <c r="AQ28" s="1">
        <v>0</v>
      </c>
      <c r="AR28" s="1">
        <v>0</v>
      </c>
      <c r="AS28" s="1">
        <v>0</v>
      </c>
      <c r="AT28" s="1">
        <v>0</v>
      </c>
      <c r="AU28" s="1">
        <v>0</v>
      </c>
      <c r="AV28" s="1">
        <v>0</v>
      </c>
      <c r="AW28" s="1">
        <v>11.11</v>
      </c>
      <c r="AX28" s="1">
        <v>0</v>
      </c>
      <c r="AY28" s="1">
        <v>22.22</v>
      </c>
      <c r="AZ28" s="1">
        <v>11.11</v>
      </c>
      <c r="BA28" s="1">
        <v>0</v>
      </c>
      <c r="BB28" s="1">
        <v>22.22</v>
      </c>
      <c r="BC28" s="1">
        <v>11.11</v>
      </c>
      <c r="BD28" s="1">
        <v>11.11</v>
      </c>
      <c r="BE28" s="1">
        <v>0</v>
      </c>
      <c r="BF28" s="1">
        <v>0</v>
      </c>
      <c r="BG28" s="1">
        <v>0</v>
      </c>
      <c r="BH28" s="1">
        <v>11.11</v>
      </c>
      <c r="BI28" s="1">
        <v>0</v>
      </c>
      <c r="BJ28" s="1">
        <v>11.11</v>
      </c>
      <c r="BK28" s="1">
        <v>0</v>
      </c>
      <c r="BL28" s="1">
        <v>0</v>
      </c>
      <c r="BM28" s="1">
        <v>11.11</v>
      </c>
      <c r="BN28" s="1">
        <v>0</v>
      </c>
      <c r="BO28" s="1">
        <v>0</v>
      </c>
      <c r="BP28" s="1">
        <v>0</v>
      </c>
      <c r="BQ28" s="1">
        <v>0</v>
      </c>
      <c r="BR28" s="1">
        <v>0</v>
      </c>
      <c r="BS28" s="1">
        <v>11.11</v>
      </c>
      <c r="BT28" s="1">
        <v>11.11</v>
      </c>
      <c r="BU28" s="1">
        <v>0</v>
      </c>
      <c r="BV28" s="1">
        <v>0</v>
      </c>
      <c r="BW28" s="1">
        <v>0</v>
      </c>
      <c r="BX28" s="1">
        <v>0</v>
      </c>
      <c r="BY28" s="1">
        <v>0</v>
      </c>
      <c r="BZ28" s="1">
        <v>0</v>
      </c>
      <c r="CA28" s="1">
        <v>0</v>
      </c>
      <c r="CB28" s="1">
        <v>0</v>
      </c>
      <c r="CC28" s="1">
        <v>0</v>
      </c>
      <c r="CD28" s="1">
        <v>0</v>
      </c>
      <c r="CE28" s="1">
        <v>0</v>
      </c>
      <c r="CF28" s="1">
        <v>0</v>
      </c>
      <c r="CG28" s="1">
        <v>0</v>
      </c>
      <c r="CH28" s="1">
        <v>0</v>
      </c>
      <c r="CI28" s="1">
        <v>11.11</v>
      </c>
      <c r="CJ28" s="1">
        <v>0</v>
      </c>
      <c r="CK28" s="1">
        <v>0</v>
      </c>
      <c r="CL28" s="1">
        <v>11.11</v>
      </c>
      <c r="CM28" s="1">
        <v>0</v>
      </c>
      <c r="CN28" s="1">
        <v>0</v>
      </c>
      <c r="CO28" s="1">
        <v>0</v>
      </c>
      <c r="CP28" s="1">
        <v>11.11</v>
      </c>
      <c r="CQ28" s="1">
        <v>0</v>
      </c>
      <c r="CR28" s="1">
        <v>22.22</v>
      </c>
      <c r="CS28" s="1">
        <v>0</v>
      </c>
      <c r="CT28" s="1">
        <v>22.22</v>
      </c>
      <c r="CU28" s="1">
        <v>0</v>
      </c>
      <c r="CV28" s="1">
        <v>11.11</v>
      </c>
      <c r="CW28" s="1">
        <v>0</v>
      </c>
      <c r="CX28" s="1">
        <v>0</v>
      </c>
      <c r="CY28" s="1">
        <v>0</v>
      </c>
      <c r="CZ28" s="1">
        <v>0</v>
      </c>
      <c r="DA28" s="1">
        <v>0</v>
      </c>
      <c r="DB28" s="1">
        <v>0</v>
      </c>
      <c r="DC28" s="1">
        <v>0</v>
      </c>
      <c r="DD28" s="1">
        <v>0</v>
      </c>
      <c r="DE28" s="1">
        <v>0</v>
      </c>
      <c r="DF28" s="1">
        <v>0</v>
      </c>
      <c r="DG28" s="1">
        <v>0</v>
      </c>
      <c r="DH28" s="1">
        <v>33.33</v>
      </c>
      <c r="DI28" s="1">
        <v>22.22</v>
      </c>
      <c r="DJ28" s="1">
        <v>0</v>
      </c>
      <c r="DK28" s="1">
        <v>0</v>
      </c>
      <c r="DL28" s="1">
        <v>0</v>
      </c>
      <c r="DM28" s="1">
        <v>0</v>
      </c>
      <c r="DN28" s="1">
        <v>0</v>
      </c>
      <c r="DO28" s="1">
        <v>11.11</v>
      </c>
      <c r="DP28" s="1">
        <v>0</v>
      </c>
      <c r="DQ28" s="1">
        <v>0</v>
      </c>
      <c r="DR28" s="1">
        <v>0</v>
      </c>
      <c r="DS28" s="1">
        <v>0</v>
      </c>
    </row>
    <row r="29" spans="1:123" x14ac:dyDescent="0.35">
      <c r="A29">
        <v>28</v>
      </c>
      <c r="B29" t="s">
        <v>411</v>
      </c>
      <c r="C29" t="s">
        <v>123</v>
      </c>
      <c r="D29" t="s">
        <v>412</v>
      </c>
      <c r="E29" t="s">
        <v>413</v>
      </c>
      <c r="F29" t="s">
        <v>125</v>
      </c>
      <c r="G29" t="s">
        <v>125</v>
      </c>
      <c r="H29" t="s">
        <v>126</v>
      </c>
      <c r="I29" t="s">
        <v>193</v>
      </c>
      <c r="J29" t="s">
        <v>128</v>
      </c>
      <c r="K29" t="s">
        <v>123</v>
      </c>
      <c r="L29" t="s">
        <v>283</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t="s">
        <v>124</v>
      </c>
      <c r="AE29">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row>
    <row r="30" spans="1:123" x14ac:dyDescent="0.35">
      <c r="A30">
        <v>29</v>
      </c>
      <c r="B30" t="s">
        <v>414</v>
      </c>
      <c r="C30" t="s">
        <v>142</v>
      </c>
      <c r="D30" t="s">
        <v>415</v>
      </c>
      <c r="E30" t="s">
        <v>416</v>
      </c>
      <c r="F30" t="s">
        <v>417</v>
      </c>
      <c r="G30" t="s">
        <v>125</v>
      </c>
      <c r="H30" t="s">
        <v>126</v>
      </c>
      <c r="I30" t="s">
        <v>225</v>
      </c>
      <c r="J30" t="s">
        <v>128</v>
      </c>
      <c r="K30" t="s">
        <v>123</v>
      </c>
      <c r="L30" t="s">
        <v>283</v>
      </c>
      <c r="M30" t="s">
        <v>418</v>
      </c>
      <c r="N30" t="s">
        <v>419</v>
      </c>
      <c r="O30" t="s">
        <v>420</v>
      </c>
      <c r="P30" t="s">
        <v>124</v>
      </c>
      <c r="Q30" t="s">
        <v>124</v>
      </c>
      <c r="R30" t="s">
        <v>124</v>
      </c>
      <c r="S30" t="s">
        <v>421</v>
      </c>
      <c r="T30" t="s">
        <v>422</v>
      </c>
      <c r="U30" t="s">
        <v>124</v>
      </c>
      <c r="V30" t="s">
        <v>423</v>
      </c>
      <c r="W30" t="s">
        <v>424</v>
      </c>
      <c r="X30" t="s">
        <v>425</v>
      </c>
      <c r="Y30" t="s">
        <v>426</v>
      </c>
      <c r="Z30" t="s">
        <v>427</v>
      </c>
      <c r="AA30" t="s">
        <v>428</v>
      </c>
      <c r="AB30" t="s">
        <v>429</v>
      </c>
      <c r="AC30" t="s">
        <v>430</v>
      </c>
      <c r="AD30" t="s">
        <v>431</v>
      </c>
      <c r="AE30">
        <v>14</v>
      </c>
      <c r="AF30" s="1">
        <v>14.58</v>
      </c>
      <c r="AG30" s="1">
        <v>23.75</v>
      </c>
      <c r="AH30" s="1">
        <v>89.63</v>
      </c>
      <c r="AI30" s="1">
        <v>25.77</v>
      </c>
      <c r="AJ30" s="1">
        <v>7</v>
      </c>
      <c r="AK30" s="1">
        <v>21.43</v>
      </c>
      <c r="AL30" s="1">
        <v>85.71</v>
      </c>
      <c r="AM30" s="1">
        <v>57.14</v>
      </c>
      <c r="AN30" s="1">
        <v>7.14</v>
      </c>
      <c r="AO30" s="1">
        <v>0</v>
      </c>
      <c r="AP30" s="1">
        <v>0</v>
      </c>
      <c r="AQ30" s="1">
        <v>0</v>
      </c>
      <c r="AR30" s="1">
        <v>0</v>
      </c>
      <c r="AS30" s="1">
        <v>0</v>
      </c>
      <c r="AT30" s="1">
        <v>0</v>
      </c>
      <c r="AU30" s="1">
        <v>7.14</v>
      </c>
      <c r="AV30" s="1">
        <v>7.14</v>
      </c>
      <c r="AW30" s="1">
        <v>7.14</v>
      </c>
      <c r="AX30" s="1">
        <v>14.29</v>
      </c>
      <c r="AY30" s="1">
        <v>14.29</v>
      </c>
      <c r="AZ30" s="1">
        <v>14.29</v>
      </c>
      <c r="BA30" s="1">
        <v>0</v>
      </c>
      <c r="BB30" s="1">
        <v>21.43</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28.57</v>
      </c>
      <c r="BT30" s="1">
        <v>21.43</v>
      </c>
      <c r="BU30" s="1">
        <v>7.14</v>
      </c>
      <c r="BV30" s="1">
        <v>0</v>
      </c>
      <c r="BW30" s="1">
        <v>7.14</v>
      </c>
      <c r="BX30" s="1">
        <v>0</v>
      </c>
      <c r="BY30" s="1">
        <v>7.14</v>
      </c>
      <c r="BZ30" s="1">
        <v>7.14</v>
      </c>
      <c r="CA30" s="1">
        <v>0</v>
      </c>
      <c r="CB30" s="1">
        <v>0</v>
      </c>
      <c r="CC30" s="1">
        <v>0</v>
      </c>
      <c r="CD30" s="1">
        <v>0</v>
      </c>
      <c r="CE30" s="1">
        <v>0</v>
      </c>
      <c r="CF30" s="1">
        <v>0</v>
      </c>
      <c r="CG30" s="1">
        <v>0</v>
      </c>
      <c r="CH30" s="1">
        <v>0</v>
      </c>
      <c r="CI30" s="1">
        <v>0</v>
      </c>
      <c r="CJ30" s="1">
        <v>0</v>
      </c>
      <c r="CK30" s="1">
        <v>0</v>
      </c>
      <c r="CL30" s="1">
        <v>0</v>
      </c>
      <c r="CM30" s="1">
        <v>0</v>
      </c>
      <c r="CN30" s="1">
        <v>0</v>
      </c>
      <c r="CO30" s="1">
        <v>0</v>
      </c>
      <c r="CP30" s="1">
        <v>21.43</v>
      </c>
      <c r="CQ30" s="1">
        <v>0</v>
      </c>
      <c r="CR30" s="1">
        <v>0</v>
      </c>
      <c r="CS30" s="1">
        <v>0</v>
      </c>
      <c r="CT30" s="1">
        <v>0</v>
      </c>
      <c r="CU30" s="1">
        <v>0</v>
      </c>
      <c r="CV30" s="1">
        <v>7.14</v>
      </c>
      <c r="CW30" s="1">
        <v>0</v>
      </c>
      <c r="CX30" s="1">
        <v>0</v>
      </c>
      <c r="CY30" s="1">
        <v>0</v>
      </c>
      <c r="CZ30" s="1">
        <v>0</v>
      </c>
      <c r="DA30" s="1">
        <v>0</v>
      </c>
      <c r="DB30" s="1">
        <v>0</v>
      </c>
      <c r="DC30" s="1">
        <v>0</v>
      </c>
      <c r="DD30" s="1">
        <v>0</v>
      </c>
      <c r="DE30" s="1">
        <v>0</v>
      </c>
      <c r="DF30" s="1">
        <v>0</v>
      </c>
      <c r="DG30" s="1">
        <v>0</v>
      </c>
      <c r="DH30" s="1">
        <v>35.71</v>
      </c>
      <c r="DI30" s="1">
        <v>7.14</v>
      </c>
      <c r="DJ30" s="1">
        <v>21.43</v>
      </c>
      <c r="DK30" s="1">
        <v>0</v>
      </c>
      <c r="DL30" s="1">
        <v>0</v>
      </c>
      <c r="DM30" s="1">
        <v>7.14</v>
      </c>
      <c r="DN30" s="1">
        <v>0</v>
      </c>
      <c r="DO30" s="1">
        <v>0</v>
      </c>
      <c r="DP30" s="1">
        <v>0</v>
      </c>
      <c r="DQ30" s="1">
        <v>0</v>
      </c>
      <c r="DR30" s="1">
        <v>0</v>
      </c>
      <c r="DS30" s="1">
        <v>0</v>
      </c>
    </row>
    <row r="31" spans="1:123" x14ac:dyDescent="0.35">
      <c r="A31">
        <v>30</v>
      </c>
      <c r="B31" t="s">
        <v>432</v>
      </c>
      <c r="C31" t="s">
        <v>172</v>
      </c>
      <c r="D31" t="s">
        <v>124</v>
      </c>
      <c r="E31" t="s">
        <v>124</v>
      </c>
      <c r="F31" t="s">
        <v>125</v>
      </c>
      <c r="G31" t="s">
        <v>125</v>
      </c>
      <c r="H31" t="s">
        <v>126</v>
      </c>
      <c r="I31" t="s">
        <v>127</v>
      </c>
      <c r="J31" t="s">
        <v>128</v>
      </c>
      <c r="K31" t="s">
        <v>123</v>
      </c>
      <c r="L31" t="s">
        <v>250</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t="s">
        <v>124</v>
      </c>
      <c r="AE3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row>
    <row r="32" spans="1:123" x14ac:dyDescent="0.35">
      <c r="A32">
        <v>31</v>
      </c>
      <c r="B32" t="s">
        <v>433</v>
      </c>
      <c r="C32" t="s">
        <v>123</v>
      </c>
      <c r="D32" t="s">
        <v>124</v>
      </c>
      <c r="E32" t="s">
        <v>124</v>
      </c>
      <c r="F32" t="s">
        <v>145</v>
      </c>
      <c r="G32" t="s">
        <v>145</v>
      </c>
      <c r="H32" t="s">
        <v>126</v>
      </c>
      <c r="I32" t="s">
        <v>348</v>
      </c>
      <c r="J32" t="s">
        <v>128</v>
      </c>
      <c r="K32" t="s">
        <v>172</v>
      </c>
      <c r="L32" t="s">
        <v>207</v>
      </c>
      <c r="M32" t="s">
        <v>434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t="s">
        <v>124</v>
      </c>
      <c r="AE32">
        <v>28</v>
      </c>
      <c r="AF32" s="1">
        <v>89.26</v>
      </c>
      <c r="AG32" s="1">
        <v>92.33</v>
      </c>
      <c r="AH32" s="1">
        <v>13.15</v>
      </c>
      <c r="AI32" s="1">
        <v>99</v>
      </c>
      <c r="AJ32" s="1">
        <v>28</v>
      </c>
      <c r="AK32" s="1">
        <v>28.57</v>
      </c>
      <c r="AL32" s="1">
        <v>96.43</v>
      </c>
      <c r="AM32" s="1">
        <v>53.57</v>
      </c>
      <c r="AN32" s="1">
        <v>14.29</v>
      </c>
      <c r="AO32" s="1">
        <v>7.14</v>
      </c>
      <c r="AP32" s="1">
        <v>0</v>
      </c>
      <c r="AQ32" s="1">
        <v>0</v>
      </c>
      <c r="AR32" s="1">
        <v>0</v>
      </c>
      <c r="AS32" s="1">
        <v>7.14</v>
      </c>
      <c r="AT32" s="1">
        <v>0</v>
      </c>
      <c r="AU32" s="1">
        <v>7.14</v>
      </c>
      <c r="AV32" s="1">
        <v>14.29</v>
      </c>
      <c r="AW32" s="1">
        <v>10.71</v>
      </c>
      <c r="AX32" s="1">
        <v>7.14</v>
      </c>
      <c r="AY32" s="1">
        <v>0</v>
      </c>
      <c r="AZ32" s="1">
        <v>7.14</v>
      </c>
      <c r="BA32" s="1">
        <v>0</v>
      </c>
      <c r="BB32" s="1">
        <v>10.71</v>
      </c>
      <c r="BC32" s="1">
        <v>3.57</v>
      </c>
      <c r="BD32" s="1">
        <v>3.57</v>
      </c>
      <c r="BE32" s="1">
        <v>3.57</v>
      </c>
      <c r="BF32" s="1">
        <v>0</v>
      </c>
      <c r="BG32" s="1">
        <v>0</v>
      </c>
      <c r="BH32" s="1">
        <v>7.14</v>
      </c>
      <c r="BI32" s="1">
        <v>7.14</v>
      </c>
      <c r="BJ32" s="1">
        <v>0</v>
      </c>
      <c r="BK32" s="1">
        <v>0</v>
      </c>
      <c r="BL32" s="1">
        <v>0</v>
      </c>
      <c r="BM32" s="1">
        <v>0</v>
      </c>
      <c r="BN32" s="1">
        <v>14.29</v>
      </c>
      <c r="BO32" s="1">
        <v>0</v>
      </c>
      <c r="BP32" s="1">
        <v>0</v>
      </c>
      <c r="BQ32" s="1">
        <v>3.57</v>
      </c>
      <c r="BR32" s="1">
        <v>3.57</v>
      </c>
      <c r="BS32" s="1">
        <v>17.86</v>
      </c>
      <c r="BT32" s="1">
        <v>10.71</v>
      </c>
      <c r="BU32" s="1">
        <v>7.14</v>
      </c>
      <c r="BV32" s="1">
        <v>0</v>
      </c>
      <c r="BW32" s="1">
        <v>3.57</v>
      </c>
      <c r="BX32" s="1">
        <v>0</v>
      </c>
      <c r="BY32" s="1">
        <v>0</v>
      </c>
      <c r="BZ32" s="1">
        <v>10.71</v>
      </c>
      <c r="CA32" s="1">
        <v>0</v>
      </c>
      <c r="CB32" s="1">
        <v>0</v>
      </c>
      <c r="CC32" s="1">
        <v>0</v>
      </c>
      <c r="CD32" s="1">
        <v>0</v>
      </c>
      <c r="CE32" s="1">
        <v>0</v>
      </c>
      <c r="CF32" s="1">
        <v>0</v>
      </c>
      <c r="CG32" s="1">
        <v>0</v>
      </c>
      <c r="CH32" s="1">
        <v>0</v>
      </c>
      <c r="CI32" s="1">
        <v>3.57</v>
      </c>
      <c r="CJ32" s="1">
        <v>0</v>
      </c>
      <c r="CK32" s="1">
        <v>0</v>
      </c>
      <c r="CL32" s="1">
        <v>0</v>
      </c>
      <c r="CM32" s="1">
        <v>3.57</v>
      </c>
      <c r="CN32" s="1">
        <v>0</v>
      </c>
      <c r="CO32" s="1">
        <v>0</v>
      </c>
      <c r="CP32" s="1">
        <v>10.71</v>
      </c>
      <c r="CQ32" s="1">
        <v>3.57</v>
      </c>
      <c r="CR32" s="1">
        <v>10.71</v>
      </c>
      <c r="CS32" s="1">
        <v>3.57</v>
      </c>
      <c r="CT32" s="1">
        <v>3.57</v>
      </c>
      <c r="CU32" s="1">
        <v>3.57</v>
      </c>
      <c r="CV32" s="1">
        <v>0</v>
      </c>
      <c r="CW32" s="1">
        <v>0</v>
      </c>
      <c r="CX32" s="1">
        <v>0</v>
      </c>
      <c r="CY32" s="1">
        <v>0</v>
      </c>
      <c r="CZ32" s="1">
        <v>0</v>
      </c>
      <c r="DA32" s="1">
        <v>0</v>
      </c>
      <c r="DB32" s="1">
        <v>0</v>
      </c>
      <c r="DC32" s="1">
        <v>0</v>
      </c>
      <c r="DD32" s="1">
        <v>0</v>
      </c>
      <c r="DE32" s="1">
        <v>0</v>
      </c>
      <c r="DF32" s="1">
        <v>0</v>
      </c>
      <c r="DG32" s="1">
        <v>0</v>
      </c>
      <c r="DH32" s="1">
        <v>21.43</v>
      </c>
      <c r="DI32" s="1">
        <v>3.57</v>
      </c>
      <c r="DJ32" s="1">
        <v>3.57</v>
      </c>
      <c r="DK32" s="1">
        <v>0</v>
      </c>
      <c r="DL32" s="1">
        <v>0</v>
      </c>
      <c r="DM32" s="1">
        <v>0</v>
      </c>
      <c r="DN32" s="1">
        <v>0</v>
      </c>
      <c r="DO32" s="1">
        <v>0</v>
      </c>
      <c r="DP32" s="1">
        <v>0</v>
      </c>
      <c r="DQ32" s="1">
        <v>3.57</v>
      </c>
      <c r="DR32" s="1">
        <v>7.14</v>
      </c>
      <c r="DS32" s="1">
        <v>3.57</v>
      </c>
    </row>
    <row r="33" spans="1:123" x14ac:dyDescent="0.35">
      <c r="A33">
        <v>32</v>
      </c>
      <c r="B33" t="s">
        <v>435</v>
      </c>
      <c r="C33" t="s">
        <v>123</v>
      </c>
      <c r="D33" t="s">
        <v>436</v>
      </c>
      <c r="E33" t="s">
        <v>124</v>
      </c>
      <c r="F33" t="s">
        <v>125</v>
      </c>
      <c r="G33" t="s">
        <v>125</v>
      </c>
      <c r="H33" t="s">
        <v>126</v>
      </c>
      <c r="I33" t="s">
        <v>127</v>
      </c>
      <c r="J33" t="s">
        <v>194</v>
      </c>
      <c r="K33" t="s">
        <v>123</v>
      </c>
      <c r="L33" t="s">
        <v>148</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t="s">
        <v>124</v>
      </c>
      <c r="AE33">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row>
    <row r="34" spans="1:123" x14ac:dyDescent="0.35">
      <c r="A34">
        <v>33</v>
      </c>
      <c r="B34" t="s">
        <v>437</v>
      </c>
      <c r="C34" t="s">
        <v>142</v>
      </c>
      <c r="D34" t="s">
        <v>438</v>
      </c>
      <c r="E34" t="s">
        <v>439</v>
      </c>
      <c r="F34" t="s">
        <v>440</v>
      </c>
      <c r="G34" t="s">
        <v>210</v>
      </c>
      <c r="H34" t="s">
        <v>126</v>
      </c>
      <c r="I34" t="s">
        <v>193</v>
      </c>
      <c r="J34" t="s">
        <v>194</v>
      </c>
      <c r="K34" t="s">
        <v>123</v>
      </c>
      <c r="L34" t="s">
        <v>152</v>
      </c>
      <c r="M34" t="s">
        <v>441</v>
      </c>
      <c r="N34" t="s">
        <v>442</v>
      </c>
      <c r="O34" t="s">
        <v>443</v>
      </c>
      <c r="P34" t="s">
        <v>444</v>
      </c>
      <c r="Q34" t="s">
        <v>445</v>
      </c>
      <c r="R34" t="s">
        <v>158</v>
      </c>
      <c r="S34" t="s">
        <v>446</v>
      </c>
      <c r="T34" t="s">
        <v>447</v>
      </c>
      <c r="U34" t="s">
        <v>448</v>
      </c>
      <c r="V34" t="s">
        <v>124</v>
      </c>
      <c r="W34" t="s">
        <v>124</v>
      </c>
      <c r="X34" t="s">
        <v>449</v>
      </c>
      <c r="Y34" t="s">
        <v>450</v>
      </c>
      <c r="Z34" t="s">
        <v>451</v>
      </c>
      <c r="AA34" t="s">
        <v>452</v>
      </c>
      <c r="AB34" t="s">
        <v>453</v>
      </c>
      <c r="AC34" t="s">
        <v>454</v>
      </c>
      <c r="AD34" t="s">
        <v>455</v>
      </c>
      <c r="AE34">
        <v>11</v>
      </c>
      <c r="AF34" s="1">
        <v>99</v>
      </c>
      <c r="AG34" s="1">
        <v>81.84</v>
      </c>
      <c r="AH34" s="1">
        <v>1</v>
      </c>
      <c r="AI34" s="1">
        <v>25.77</v>
      </c>
      <c r="AJ34" s="1">
        <v>11</v>
      </c>
      <c r="AK34" s="1">
        <v>27.27</v>
      </c>
      <c r="AL34" s="1">
        <v>63.64</v>
      </c>
      <c r="AM34" s="1">
        <v>36.36</v>
      </c>
      <c r="AN34" s="1">
        <v>9.09</v>
      </c>
      <c r="AO34" s="1">
        <v>0</v>
      </c>
      <c r="AP34" s="1">
        <v>0</v>
      </c>
      <c r="AQ34" s="1">
        <v>0</v>
      </c>
      <c r="AR34" s="1">
        <v>0</v>
      </c>
      <c r="AS34" s="1">
        <v>0</v>
      </c>
      <c r="AT34" s="1">
        <v>0</v>
      </c>
      <c r="AU34" s="1">
        <v>9.09</v>
      </c>
      <c r="AV34" s="1">
        <v>9.09</v>
      </c>
      <c r="AW34" s="1">
        <v>18.18</v>
      </c>
      <c r="AX34" s="1">
        <v>0</v>
      </c>
      <c r="AY34" s="1">
        <v>0</v>
      </c>
      <c r="AZ34" s="1">
        <v>0</v>
      </c>
      <c r="BA34" s="1">
        <v>0</v>
      </c>
      <c r="BB34" s="1">
        <v>0</v>
      </c>
      <c r="BC34" s="1">
        <v>0</v>
      </c>
      <c r="BD34" s="1">
        <v>0</v>
      </c>
      <c r="BE34" s="1">
        <v>0</v>
      </c>
      <c r="BF34" s="1">
        <v>0</v>
      </c>
      <c r="BG34" s="1">
        <v>9.09</v>
      </c>
      <c r="BH34" s="1">
        <v>0</v>
      </c>
      <c r="BI34" s="1">
        <v>0</v>
      </c>
      <c r="BJ34" s="1">
        <v>0</v>
      </c>
      <c r="BK34" s="1">
        <v>0</v>
      </c>
      <c r="BL34" s="1">
        <v>0</v>
      </c>
      <c r="BM34" s="1">
        <v>0</v>
      </c>
      <c r="BN34" s="1">
        <v>9.09</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9.09</v>
      </c>
      <c r="CJ34" s="1">
        <v>0</v>
      </c>
      <c r="CK34" s="1">
        <v>9.09</v>
      </c>
      <c r="CL34" s="1">
        <v>0</v>
      </c>
      <c r="CM34" s="1">
        <v>9.09</v>
      </c>
      <c r="CN34" s="1">
        <v>0</v>
      </c>
      <c r="CO34" s="1">
        <v>0</v>
      </c>
      <c r="CP34" s="1">
        <v>0</v>
      </c>
      <c r="CQ34" s="1">
        <v>0</v>
      </c>
      <c r="CR34" s="1">
        <v>0</v>
      </c>
      <c r="CS34" s="1">
        <v>0</v>
      </c>
      <c r="CT34" s="1">
        <v>0</v>
      </c>
      <c r="CU34" s="1">
        <v>0</v>
      </c>
      <c r="CV34" s="1">
        <v>9.09</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row>
    <row r="35" spans="1:123" x14ac:dyDescent="0.35">
      <c r="A35">
        <v>34</v>
      </c>
      <c r="B35" t="s">
        <v>456</v>
      </c>
      <c r="C35" t="s">
        <v>142</v>
      </c>
      <c r="D35" t="s">
        <v>457</v>
      </c>
      <c r="E35" t="s">
        <v>458</v>
      </c>
      <c r="F35" t="s">
        <v>125</v>
      </c>
      <c r="G35" t="s">
        <v>125</v>
      </c>
      <c r="H35" t="s">
        <v>126</v>
      </c>
      <c r="I35" t="s">
        <v>127</v>
      </c>
      <c r="J35" t="s">
        <v>128</v>
      </c>
      <c r="K35" t="s">
        <v>123</v>
      </c>
      <c r="L35" t="s">
        <v>129</v>
      </c>
      <c r="M35" t="s">
        <v>124</v>
      </c>
      <c r="N35" t="s">
        <v>124</v>
      </c>
      <c r="O35" t="s">
        <v>124</v>
      </c>
      <c r="P35" t="s">
        <v>459</v>
      </c>
      <c r="Q35" t="s">
        <v>460</v>
      </c>
      <c r="R35" t="s">
        <v>461</v>
      </c>
      <c r="S35" t="s">
        <v>462</v>
      </c>
      <c r="T35" t="s">
        <v>463</v>
      </c>
      <c r="U35" t="s">
        <v>464</v>
      </c>
      <c r="V35" t="s">
        <v>465</v>
      </c>
      <c r="W35" t="s">
        <v>466</v>
      </c>
      <c r="X35" t="s">
        <v>467</v>
      </c>
      <c r="Y35" t="s">
        <v>468</v>
      </c>
      <c r="Z35" t="s">
        <v>469</v>
      </c>
      <c r="AA35" t="s">
        <v>470</v>
      </c>
      <c r="AB35" t="s">
        <v>471</v>
      </c>
      <c r="AC35" t="s">
        <v>472</v>
      </c>
      <c r="AD35" t="s">
        <v>473</v>
      </c>
      <c r="AE35">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row>
    <row r="36" spans="1:123" x14ac:dyDescent="0.35">
      <c r="A36">
        <v>35</v>
      </c>
      <c r="B36" t="s">
        <v>474</v>
      </c>
      <c r="C36" t="s">
        <v>142</v>
      </c>
      <c r="D36" t="s">
        <v>475</v>
      </c>
      <c r="E36" t="s">
        <v>124</v>
      </c>
      <c r="F36" t="s">
        <v>125</v>
      </c>
      <c r="G36" t="s">
        <v>125</v>
      </c>
      <c r="H36" t="s">
        <v>146</v>
      </c>
      <c r="I36" t="s">
        <v>261</v>
      </c>
      <c r="J36" t="s">
        <v>238</v>
      </c>
      <c r="K36" t="s">
        <v>172</v>
      </c>
      <c r="L36" t="s">
        <v>207</v>
      </c>
      <c r="M36" t="s">
        <v>124</v>
      </c>
      <c r="N36" t="s">
        <v>124</v>
      </c>
      <c r="O36" t="s">
        <v>124</v>
      </c>
      <c r="P36" t="s">
        <v>476</v>
      </c>
      <c r="Q36" t="s">
        <v>124</v>
      </c>
      <c r="R36" t="s">
        <v>124</v>
      </c>
      <c r="S36" t="s">
        <v>124</v>
      </c>
      <c r="T36" t="s">
        <v>124</v>
      </c>
      <c r="U36" t="s">
        <v>124</v>
      </c>
      <c r="V36" t="s">
        <v>124</v>
      </c>
      <c r="W36" t="s">
        <v>124</v>
      </c>
      <c r="X36" t="s">
        <v>124</v>
      </c>
      <c r="Y36" t="s">
        <v>124</v>
      </c>
      <c r="Z36" t="s">
        <v>124</v>
      </c>
      <c r="AA36" t="s">
        <v>124</v>
      </c>
      <c r="AB36" t="s">
        <v>124</v>
      </c>
      <c r="AC36" t="s">
        <v>124</v>
      </c>
      <c r="AD36" t="s">
        <v>124</v>
      </c>
      <c r="AE36">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row>
    <row r="37" spans="1:123" x14ac:dyDescent="0.35">
      <c r="A37">
        <v>36</v>
      </c>
      <c r="B37" t="s">
        <v>477</v>
      </c>
      <c r="C37" t="s">
        <v>123</v>
      </c>
      <c r="D37" t="s">
        <v>124</v>
      </c>
      <c r="E37" t="s">
        <v>124</v>
      </c>
      <c r="F37" t="s">
        <v>125</v>
      </c>
      <c r="G37" t="s">
        <v>125</v>
      </c>
      <c r="H37" t="s">
        <v>126</v>
      </c>
      <c r="I37" t="s">
        <v>127</v>
      </c>
      <c r="J37" t="s">
        <v>128</v>
      </c>
      <c r="K37" t="s">
        <v>123</v>
      </c>
      <c r="L37" t="s">
        <v>283</v>
      </c>
      <c r="M37" t="s">
        <v>124</v>
      </c>
      <c r="N37" t="s">
        <v>478</v>
      </c>
      <c r="O37" t="s">
        <v>479</v>
      </c>
      <c r="P37" t="s">
        <v>480</v>
      </c>
      <c r="Q37" t="s">
        <v>481</v>
      </c>
      <c r="R37" t="s">
        <v>482</v>
      </c>
      <c r="S37" t="s">
        <v>483</v>
      </c>
      <c r="T37" t="s">
        <v>484</v>
      </c>
      <c r="U37" t="s">
        <v>485</v>
      </c>
      <c r="V37" t="s">
        <v>486</v>
      </c>
      <c r="W37" t="s">
        <v>487</v>
      </c>
      <c r="X37" t="s">
        <v>488</v>
      </c>
      <c r="Y37" t="s">
        <v>489</v>
      </c>
      <c r="Z37" t="s">
        <v>124</v>
      </c>
      <c r="AA37" t="s">
        <v>490</v>
      </c>
      <c r="AB37" t="s">
        <v>491</v>
      </c>
      <c r="AC37" t="s">
        <v>492</v>
      </c>
      <c r="AD37" t="s">
        <v>493</v>
      </c>
      <c r="AE37">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row>
    <row r="38" spans="1:123" x14ac:dyDescent="0.35">
      <c r="A38">
        <v>37</v>
      </c>
      <c r="B38" t="s">
        <v>494</v>
      </c>
      <c r="C38" t="s">
        <v>172</v>
      </c>
      <c r="D38" t="s">
        <v>124</v>
      </c>
      <c r="E38" t="s">
        <v>124</v>
      </c>
      <c r="F38" t="s">
        <v>125</v>
      </c>
      <c r="G38" t="s">
        <v>125</v>
      </c>
      <c r="H38" t="s">
        <v>126</v>
      </c>
      <c r="I38" t="s">
        <v>495</v>
      </c>
      <c r="J38" t="s">
        <v>206</v>
      </c>
      <c r="K38" t="s">
        <v>123</v>
      </c>
      <c r="L38" t="s">
        <v>250</v>
      </c>
      <c r="M38" t="s">
        <v>496</v>
      </c>
      <c r="N38" t="s">
        <v>497</v>
      </c>
      <c r="O38" t="s">
        <v>498</v>
      </c>
      <c r="P38" t="s">
        <v>499</v>
      </c>
      <c r="Q38" t="s">
        <v>500</v>
      </c>
      <c r="R38" t="s">
        <v>501</v>
      </c>
      <c r="S38" t="s">
        <v>502</v>
      </c>
      <c r="T38" t="s">
        <v>503</v>
      </c>
      <c r="U38" t="s">
        <v>124</v>
      </c>
      <c r="V38" t="s">
        <v>124</v>
      </c>
      <c r="W38" t="s">
        <v>504</v>
      </c>
      <c r="X38" t="s">
        <v>505</v>
      </c>
      <c r="Y38" t="s">
        <v>124</v>
      </c>
      <c r="Z38" t="s">
        <v>506</v>
      </c>
      <c r="AA38" t="s">
        <v>507</v>
      </c>
      <c r="AB38" t="s">
        <v>508</v>
      </c>
      <c r="AC38" t="s">
        <v>124</v>
      </c>
      <c r="AD38" t="s">
        <v>124</v>
      </c>
      <c r="AE38">
        <v>17</v>
      </c>
      <c r="AF38" s="1">
        <v>74.42</v>
      </c>
      <c r="AG38" s="1">
        <v>50</v>
      </c>
      <c r="AH38" s="1">
        <v>28.81</v>
      </c>
      <c r="AI38" s="1">
        <v>25.77</v>
      </c>
      <c r="AJ38" s="1">
        <v>17</v>
      </c>
      <c r="AK38" s="1">
        <v>29.41</v>
      </c>
      <c r="AL38" s="1">
        <v>88.24</v>
      </c>
      <c r="AM38" s="1">
        <v>41.18</v>
      </c>
      <c r="AN38" s="1">
        <v>11.76</v>
      </c>
      <c r="AO38" s="1">
        <v>0</v>
      </c>
      <c r="AP38" s="1">
        <v>0</v>
      </c>
      <c r="AQ38" s="1">
        <v>0</v>
      </c>
      <c r="AR38" s="1">
        <v>0</v>
      </c>
      <c r="AS38" s="1">
        <v>0</v>
      </c>
      <c r="AT38" s="1">
        <v>0</v>
      </c>
      <c r="AU38" s="1">
        <v>11.76</v>
      </c>
      <c r="AV38" s="1">
        <v>5.88</v>
      </c>
      <c r="AW38" s="1">
        <v>11.76</v>
      </c>
      <c r="AX38" s="1">
        <v>0</v>
      </c>
      <c r="AY38" s="1">
        <v>5.88</v>
      </c>
      <c r="AZ38" s="1">
        <v>11.76</v>
      </c>
      <c r="BA38" s="1">
        <v>0</v>
      </c>
      <c r="BB38" s="1">
        <v>5.88</v>
      </c>
      <c r="BC38" s="1">
        <v>0</v>
      </c>
      <c r="BD38" s="1">
        <v>0</v>
      </c>
      <c r="BE38" s="1">
        <v>0</v>
      </c>
      <c r="BF38" s="1">
        <v>0</v>
      </c>
      <c r="BG38" s="1">
        <v>5.88</v>
      </c>
      <c r="BH38" s="1">
        <v>0</v>
      </c>
      <c r="BI38" s="1">
        <v>0</v>
      </c>
      <c r="BJ38" s="1">
        <v>0</v>
      </c>
      <c r="BK38" s="1">
        <v>0</v>
      </c>
      <c r="BL38" s="1">
        <v>0</v>
      </c>
      <c r="BM38" s="1">
        <v>0</v>
      </c>
      <c r="BN38" s="1">
        <v>0</v>
      </c>
      <c r="BO38" s="1">
        <v>0</v>
      </c>
      <c r="BP38" s="1">
        <v>0</v>
      </c>
      <c r="BQ38" s="1">
        <v>0</v>
      </c>
      <c r="BR38" s="1">
        <v>0</v>
      </c>
      <c r="BS38" s="1">
        <v>29.41</v>
      </c>
      <c r="BT38" s="1">
        <v>11.76</v>
      </c>
      <c r="BU38" s="1">
        <v>11.76</v>
      </c>
      <c r="BV38" s="1">
        <v>0</v>
      </c>
      <c r="BW38" s="1">
        <v>11.76</v>
      </c>
      <c r="BX38" s="1">
        <v>0</v>
      </c>
      <c r="BY38" s="1">
        <v>0</v>
      </c>
      <c r="BZ38" s="1">
        <v>5.88</v>
      </c>
      <c r="CA38" s="1">
        <v>0</v>
      </c>
      <c r="CB38" s="1">
        <v>0</v>
      </c>
      <c r="CC38" s="1">
        <v>0</v>
      </c>
      <c r="CD38" s="1">
        <v>0</v>
      </c>
      <c r="CE38" s="1">
        <v>0</v>
      </c>
      <c r="CF38" s="1">
        <v>0</v>
      </c>
      <c r="CG38" s="1">
        <v>0</v>
      </c>
      <c r="CH38" s="1">
        <v>0</v>
      </c>
      <c r="CI38" s="1">
        <v>0</v>
      </c>
      <c r="CJ38" s="1">
        <v>0</v>
      </c>
      <c r="CK38" s="1">
        <v>0</v>
      </c>
      <c r="CL38" s="1">
        <v>0</v>
      </c>
      <c r="CM38" s="1">
        <v>0</v>
      </c>
      <c r="CN38" s="1">
        <v>0</v>
      </c>
      <c r="CO38" s="1">
        <v>0</v>
      </c>
      <c r="CP38" s="1">
        <v>5.88</v>
      </c>
      <c r="CQ38" s="1">
        <v>0</v>
      </c>
      <c r="CR38" s="1">
        <v>5.88</v>
      </c>
      <c r="CS38" s="1">
        <v>0</v>
      </c>
      <c r="CT38" s="1">
        <v>5.88</v>
      </c>
      <c r="CU38" s="1">
        <v>0</v>
      </c>
      <c r="CV38" s="1">
        <v>11.76</v>
      </c>
      <c r="CW38" s="1">
        <v>0</v>
      </c>
      <c r="CX38" s="1">
        <v>0</v>
      </c>
      <c r="CY38" s="1">
        <v>0</v>
      </c>
      <c r="CZ38" s="1">
        <v>0</v>
      </c>
      <c r="DA38" s="1">
        <v>0</v>
      </c>
      <c r="DB38" s="1">
        <v>0</v>
      </c>
      <c r="DC38" s="1">
        <v>0</v>
      </c>
      <c r="DD38" s="1">
        <v>0</v>
      </c>
      <c r="DE38" s="1">
        <v>0</v>
      </c>
      <c r="DF38" s="1">
        <v>0</v>
      </c>
      <c r="DG38" s="1">
        <v>0</v>
      </c>
      <c r="DH38" s="1">
        <v>29.41</v>
      </c>
      <c r="DI38" s="1">
        <v>5.88</v>
      </c>
      <c r="DJ38" s="1">
        <v>11.76</v>
      </c>
      <c r="DK38" s="1">
        <v>0</v>
      </c>
      <c r="DL38" s="1">
        <v>0</v>
      </c>
      <c r="DM38" s="1">
        <v>0</v>
      </c>
      <c r="DN38" s="1">
        <v>0</v>
      </c>
      <c r="DO38" s="1">
        <v>0</v>
      </c>
      <c r="DP38" s="1">
        <v>11.76</v>
      </c>
      <c r="DQ38" s="1">
        <v>0</v>
      </c>
      <c r="DR38" s="1">
        <v>0</v>
      </c>
      <c r="DS38" s="1">
        <v>0</v>
      </c>
    </row>
    <row r="39" spans="1:123" x14ac:dyDescent="0.35">
      <c r="A39">
        <v>38</v>
      </c>
      <c r="B39" t="s">
        <v>509</v>
      </c>
      <c r="C39" t="s">
        <v>123</v>
      </c>
      <c r="D39" t="s">
        <v>510</v>
      </c>
      <c r="E39" t="s">
        <v>124</v>
      </c>
      <c r="F39" t="s">
        <v>151</v>
      </c>
      <c r="G39" t="s">
        <v>151</v>
      </c>
      <c r="H39" t="s">
        <v>126</v>
      </c>
      <c r="I39" t="s">
        <v>193</v>
      </c>
      <c r="J39" t="s">
        <v>194</v>
      </c>
      <c r="K39" t="s">
        <v>172</v>
      </c>
      <c r="L39" t="s">
        <v>207</v>
      </c>
      <c r="M39" t="s">
        <v>511</v>
      </c>
      <c r="N39" t="s">
        <v>512</v>
      </c>
      <c r="O39" t="s">
        <v>513</v>
      </c>
      <c r="P39" t="s">
        <v>514</v>
      </c>
      <c r="Q39" t="s">
        <v>124</v>
      </c>
      <c r="R39" t="s">
        <v>515</v>
      </c>
      <c r="S39" t="s">
        <v>516</v>
      </c>
      <c r="T39" t="s">
        <v>124</v>
      </c>
      <c r="U39" t="s">
        <v>124</v>
      </c>
      <c r="V39" t="s">
        <v>124</v>
      </c>
      <c r="W39" t="s">
        <v>124</v>
      </c>
      <c r="X39" t="s">
        <v>124</v>
      </c>
      <c r="Y39" t="s">
        <v>124</v>
      </c>
      <c r="Z39" t="s">
        <v>124</v>
      </c>
      <c r="AA39" t="s">
        <v>124</v>
      </c>
      <c r="AB39" t="s">
        <v>124</v>
      </c>
      <c r="AC39" t="s">
        <v>124</v>
      </c>
      <c r="AD39" t="s">
        <v>124</v>
      </c>
      <c r="AE39">
        <v>8</v>
      </c>
      <c r="AF39" s="1">
        <v>11.86</v>
      </c>
      <c r="AG39" s="1">
        <v>89.42</v>
      </c>
      <c r="AH39" s="1">
        <v>1</v>
      </c>
      <c r="AI39" s="1">
        <v>1</v>
      </c>
      <c r="AJ39" s="1">
        <v>8</v>
      </c>
      <c r="AK39" s="1">
        <v>25</v>
      </c>
      <c r="AL39" s="1">
        <v>100</v>
      </c>
      <c r="AM39" s="1">
        <v>62.5</v>
      </c>
      <c r="AN39" s="1">
        <v>25</v>
      </c>
      <c r="AO39" s="1">
        <v>0</v>
      </c>
      <c r="AP39" s="1">
        <v>0</v>
      </c>
      <c r="AQ39" s="1">
        <v>0</v>
      </c>
      <c r="AR39" s="1">
        <v>0</v>
      </c>
      <c r="AS39" s="1">
        <v>0</v>
      </c>
      <c r="AT39" s="1">
        <v>0</v>
      </c>
      <c r="AU39" s="1">
        <v>25</v>
      </c>
      <c r="AV39" s="1">
        <v>0</v>
      </c>
      <c r="AW39" s="1">
        <v>12.5</v>
      </c>
      <c r="AX39" s="1">
        <v>25</v>
      </c>
      <c r="AY39" s="1">
        <v>0</v>
      </c>
      <c r="AZ39" s="1">
        <v>0</v>
      </c>
      <c r="BA39" s="1">
        <v>0</v>
      </c>
      <c r="BB39" s="1">
        <v>37.5</v>
      </c>
      <c r="BC39" s="1">
        <v>0</v>
      </c>
      <c r="BD39" s="1">
        <v>0</v>
      </c>
      <c r="BE39" s="1">
        <v>12.5</v>
      </c>
      <c r="BF39" s="1">
        <v>0</v>
      </c>
      <c r="BG39" s="1">
        <v>0</v>
      </c>
      <c r="BH39" s="1">
        <v>12.5</v>
      </c>
      <c r="BI39" s="1">
        <v>0</v>
      </c>
      <c r="BJ39" s="1">
        <v>12.5</v>
      </c>
      <c r="BK39" s="1">
        <v>0</v>
      </c>
      <c r="BL39" s="1">
        <v>0</v>
      </c>
      <c r="BM39" s="1">
        <v>0</v>
      </c>
      <c r="BN39" s="1">
        <v>12.5</v>
      </c>
      <c r="BO39" s="1">
        <v>0</v>
      </c>
      <c r="BP39" s="1">
        <v>0</v>
      </c>
      <c r="BQ39" s="1">
        <v>0</v>
      </c>
      <c r="BR39" s="1">
        <v>0</v>
      </c>
      <c r="BS39" s="1">
        <v>25</v>
      </c>
      <c r="BT39" s="1">
        <v>12.5</v>
      </c>
      <c r="BU39" s="1">
        <v>12.5</v>
      </c>
      <c r="BV39" s="1">
        <v>12.5</v>
      </c>
      <c r="BW39" s="1">
        <v>0</v>
      </c>
      <c r="BX39" s="1">
        <v>0</v>
      </c>
      <c r="BY39" s="1">
        <v>0</v>
      </c>
      <c r="BZ39" s="1">
        <v>0</v>
      </c>
      <c r="CA39" s="1">
        <v>0</v>
      </c>
      <c r="CB39" s="1">
        <v>0</v>
      </c>
      <c r="CC39" s="1">
        <v>0</v>
      </c>
      <c r="CD39" s="1">
        <v>0</v>
      </c>
      <c r="CE39" s="1">
        <v>0</v>
      </c>
      <c r="CF39" s="1">
        <v>0</v>
      </c>
      <c r="CG39" s="1">
        <v>0</v>
      </c>
      <c r="CH39" s="1">
        <v>0</v>
      </c>
      <c r="CI39" s="1">
        <v>25</v>
      </c>
      <c r="CJ39" s="1">
        <v>0</v>
      </c>
      <c r="CK39" s="1">
        <v>12.5</v>
      </c>
      <c r="CL39" s="1">
        <v>0</v>
      </c>
      <c r="CM39" s="1">
        <v>0</v>
      </c>
      <c r="CN39" s="1">
        <v>12.5</v>
      </c>
      <c r="CO39" s="1">
        <v>0</v>
      </c>
      <c r="CP39" s="1">
        <v>25</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12.5</v>
      </c>
      <c r="DI39" s="1">
        <v>12.5</v>
      </c>
      <c r="DJ39" s="1">
        <v>0</v>
      </c>
      <c r="DK39" s="1">
        <v>0</v>
      </c>
      <c r="DL39" s="1">
        <v>0</v>
      </c>
      <c r="DM39" s="1">
        <v>0</v>
      </c>
      <c r="DN39" s="1">
        <v>0</v>
      </c>
      <c r="DO39" s="1">
        <v>0</v>
      </c>
      <c r="DP39" s="1">
        <v>0</v>
      </c>
      <c r="DQ39" s="1">
        <v>0</v>
      </c>
      <c r="DR39" s="1">
        <v>0</v>
      </c>
      <c r="DS39" s="1">
        <v>0</v>
      </c>
    </row>
    <row r="40" spans="1:123" x14ac:dyDescent="0.35">
      <c r="A40">
        <v>39</v>
      </c>
      <c r="B40" t="s">
        <v>517</v>
      </c>
      <c r="C40" t="s">
        <v>123</v>
      </c>
      <c r="D40" t="s">
        <v>518</v>
      </c>
      <c r="E40" t="s">
        <v>124</v>
      </c>
      <c r="F40" t="s">
        <v>125</v>
      </c>
      <c r="G40" t="s">
        <v>125</v>
      </c>
      <c r="H40" t="s">
        <v>126</v>
      </c>
      <c r="I40" t="s">
        <v>193</v>
      </c>
      <c r="J40" t="s">
        <v>128</v>
      </c>
      <c r="K40" t="s">
        <v>123</v>
      </c>
      <c r="L40" t="s">
        <v>129</v>
      </c>
      <c r="M40" t="s">
        <v>519</v>
      </c>
      <c r="N40" t="s">
        <v>520</v>
      </c>
      <c r="O40" t="s">
        <v>521</v>
      </c>
      <c r="P40" t="s">
        <v>522</v>
      </c>
      <c r="Q40" t="s">
        <v>523</v>
      </c>
      <c r="R40" t="s">
        <v>524</v>
      </c>
      <c r="S40" t="s">
        <v>525</v>
      </c>
      <c r="T40" t="s">
        <v>526</v>
      </c>
      <c r="U40" t="s">
        <v>527</v>
      </c>
      <c r="V40" t="s">
        <v>124</v>
      </c>
      <c r="W40" t="s">
        <v>124</v>
      </c>
      <c r="X40" t="s">
        <v>124</v>
      </c>
      <c r="Y40" t="s">
        <v>124</v>
      </c>
      <c r="Z40" t="s">
        <v>124</v>
      </c>
      <c r="AA40" t="s">
        <v>124</v>
      </c>
      <c r="AB40" t="s">
        <v>124</v>
      </c>
      <c r="AC40" t="s">
        <v>124</v>
      </c>
      <c r="AD40" t="s">
        <v>124</v>
      </c>
      <c r="AE40">
        <v>19</v>
      </c>
      <c r="AF40" s="1">
        <v>35.06</v>
      </c>
      <c r="AG40" s="1">
        <v>5.73</v>
      </c>
      <c r="AH40" s="1">
        <v>50.35</v>
      </c>
      <c r="AI40" s="1">
        <v>97.58</v>
      </c>
      <c r="AJ40" s="1">
        <v>19</v>
      </c>
      <c r="AK40" s="1">
        <v>21.05</v>
      </c>
      <c r="AL40" s="1">
        <v>94.74</v>
      </c>
      <c r="AM40" s="1">
        <v>52.63</v>
      </c>
      <c r="AN40" s="1">
        <v>10.53</v>
      </c>
      <c r="AO40" s="1">
        <v>0</v>
      </c>
      <c r="AP40" s="1">
        <v>0</v>
      </c>
      <c r="AQ40" s="1">
        <v>0</v>
      </c>
      <c r="AR40" s="1">
        <v>0</v>
      </c>
      <c r="AS40" s="1">
        <v>0</v>
      </c>
      <c r="AT40" s="1">
        <v>0</v>
      </c>
      <c r="AU40" s="1">
        <v>10.53</v>
      </c>
      <c r="AV40" s="1">
        <v>5.26</v>
      </c>
      <c r="AW40" s="1">
        <v>10.53</v>
      </c>
      <c r="AX40" s="1">
        <v>15.79</v>
      </c>
      <c r="AY40" s="1">
        <v>5.26</v>
      </c>
      <c r="AZ40" s="1">
        <v>5.26</v>
      </c>
      <c r="BA40" s="1">
        <v>5.26</v>
      </c>
      <c r="BB40" s="1">
        <v>15.79</v>
      </c>
      <c r="BC40" s="1">
        <v>5.26</v>
      </c>
      <c r="BD40" s="1">
        <v>0</v>
      </c>
      <c r="BE40" s="1">
        <v>0</v>
      </c>
      <c r="BF40" s="1">
        <v>5.26</v>
      </c>
      <c r="BG40" s="1">
        <v>5.26</v>
      </c>
      <c r="BH40" s="1">
        <v>5.26</v>
      </c>
      <c r="BI40" s="1">
        <v>5.26</v>
      </c>
      <c r="BJ40" s="1">
        <v>0</v>
      </c>
      <c r="BK40" s="1">
        <v>0</v>
      </c>
      <c r="BL40" s="1">
        <v>0</v>
      </c>
      <c r="BM40" s="1">
        <v>0</v>
      </c>
      <c r="BN40" s="1">
        <v>0</v>
      </c>
      <c r="BO40" s="1">
        <v>0</v>
      </c>
      <c r="BP40" s="1">
        <v>0</v>
      </c>
      <c r="BQ40" s="1">
        <v>0</v>
      </c>
      <c r="BR40" s="1">
        <v>0</v>
      </c>
      <c r="BS40" s="1">
        <v>42.11</v>
      </c>
      <c r="BT40" s="1">
        <v>10.53</v>
      </c>
      <c r="BU40" s="1">
        <v>0</v>
      </c>
      <c r="BV40" s="1">
        <v>5.26</v>
      </c>
      <c r="BW40" s="1">
        <v>0</v>
      </c>
      <c r="BX40" s="1">
        <v>15.79</v>
      </c>
      <c r="BY40" s="1">
        <v>10.53</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10.53</v>
      </c>
      <c r="CQ40" s="1">
        <v>0</v>
      </c>
      <c r="CR40" s="1">
        <v>5.26</v>
      </c>
      <c r="CS40" s="1">
        <v>0</v>
      </c>
      <c r="CT40" s="1">
        <v>5.26</v>
      </c>
      <c r="CU40" s="1">
        <v>0</v>
      </c>
      <c r="CV40" s="1">
        <v>0</v>
      </c>
      <c r="CW40" s="1">
        <v>0</v>
      </c>
      <c r="CX40" s="1">
        <v>0</v>
      </c>
      <c r="CY40" s="1">
        <v>0</v>
      </c>
      <c r="CZ40" s="1">
        <v>0</v>
      </c>
      <c r="DA40" s="1">
        <v>0</v>
      </c>
      <c r="DB40" s="1">
        <v>0</v>
      </c>
      <c r="DC40" s="1">
        <v>0</v>
      </c>
      <c r="DD40" s="1">
        <v>0</v>
      </c>
      <c r="DE40" s="1">
        <v>0</v>
      </c>
      <c r="DF40" s="1">
        <v>0</v>
      </c>
      <c r="DG40" s="1">
        <v>0</v>
      </c>
      <c r="DH40" s="1">
        <v>10.53</v>
      </c>
      <c r="DI40" s="1">
        <v>5.26</v>
      </c>
      <c r="DJ40" s="1">
        <v>0</v>
      </c>
      <c r="DK40" s="1">
        <v>0</v>
      </c>
      <c r="DL40" s="1">
        <v>5.26</v>
      </c>
      <c r="DM40" s="1">
        <v>0</v>
      </c>
      <c r="DN40" s="1">
        <v>0</v>
      </c>
      <c r="DO40" s="1">
        <v>0</v>
      </c>
      <c r="DP40" s="1">
        <v>0</v>
      </c>
      <c r="DQ40" s="1">
        <v>0</v>
      </c>
      <c r="DR40" s="1">
        <v>0</v>
      </c>
      <c r="DS40" s="1">
        <v>0</v>
      </c>
    </row>
    <row r="41" spans="1:123" x14ac:dyDescent="0.35">
      <c r="A41">
        <v>40</v>
      </c>
      <c r="B41" t="s">
        <v>528</v>
      </c>
      <c r="C41" t="s">
        <v>123</v>
      </c>
      <c r="D41" t="s">
        <v>529</v>
      </c>
      <c r="E41" t="s">
        <v>530</v>
      </c>
      <c r="F41" t="s">
        <v>378</v>
      </c>
      <c r="G41" t="s">
        <v>378</v>
      </c>
      <c r="H41" t="s">
        <v>126</v>
      </c>
      <c r="I41" t="s">
        <v>127</v>
      </c>
      <c r="J41" t="s">
        <v>531</v>
      </c>
      <c r="K41" t="s">
        <v>123</v>
      </c>
      <c r="L41" t="s">
        <v>250</v>
      </c>
      <c r="M41" t="s">
        <v>532</v>
      </c>
      <c r="N41" t="s">
        <v>533</v>
      </c>
      <c r="O41" t="s">
        <v>533</v>
      </c>
      <c r="P41" t="s">
        <v>534</v>
      </c>
      <c r="Q41" t="s">
        <v>535</v>
      </c>
      <c r="R41" t="s">
        <v>536</v>
      </c>
      <c r="S41" t="s">
        <v>537</v>
      </c>
      <c r="T41" t="s">
        <v>538</v>
      </c>
      <c r="U41" t="s">
        <v>539</v>
      </c>
      <c r="V41" t="s">
        <v>540</v>
      </c>
      <c r="W41" t="s">
        <v>541</v>
      </c>
      <c r="X41" t="s">
        <v>542</v>
      </c>
      <c r="Y41" t="s">
        <v>533</v>
      </c>
      <c r="Z41" t="s">
        <v>543</v>
      </c>
      <c r="AA41" t="s">
        <v>544</v>
      </c>
      <c r="AB41" t="s">
        <v>545</v>
      </c>
      <c r="AC41" t="s">
        <v>546</v>
      </c>
      <c r="AD41" t="s">
        <v>547</v>
      </c>
      <c r="AE41">
        <v>12</v>
      </c>
      <c r="AF41" s="1">
        <v>6.95</v>
      </c>
      <c r="AG41" s="1">
        <v>95.2</v>
      </c>
      <c r="AH41" s="1">
        <v>74.760000000000005</v>
      </c>
      <c r="AI41" s="1">
        <v>99</v>
      </c>
      <c r="AJ41" s="1">
        <v>4</v>
      </c>
      <c r="AK41" s="1">
        <v>16.670000000000002</v>
      </c>
      <c r="AL41" s="1">
        <v>100</v>
      </c>
      <c r="AM41" s="1">
        <v>58.33</v>
      </c>
      <c r="AN41" s="1">
        <v>25</v>
      </c>
      <c r="AO41" s="1">
        <v>25</v>
      </c>
      <c r="AP41" s="1">
        <v>8.33</v>
      </c>
      <c r="AQ41" s="1">
        <v>0</v>
      </c>
      <c r="AR41" s="1">
        <v>16.670000000000002</v>
      </c>
      <c r="AS41" s="1">
        <v>0</v>
      </c>
      <c r="AT41" s="1">
        <v>0</v>
      </c>
      <c r="AU41" s="1">
        <v>0</v>
      </c>
      <c r="AV41" s="1">
        <v>0</v>
      </c>
      <c r="AW41" s="1">
        <v>8.33</v>
      </c>
      <c r="AX41" s="1">
        <v>0</v>
      </c>
      <c r="AY41" s="1">
        <v>16.670000000000002</v>
      </c>
      <c r="AZ41" s="1">
        <v>8.33</v>
      </c>
      <c r="BA41" s="1">
        <v>0</v>
      </c>
      <c r="BB41" s="1">
        <v>16.670000000000002</v>
      </c>
      <c r="BC41" s="1">
        <v>0</v>
      </c>
      <c r="BD41" s="1">
        <v>0</v>
      </c>
      <c r="BE41" s="1">
        <v>0</v>
      </c>
      <c r="BF41" s="1">
        <v>0</v>
      </c>
      <c r="BG41" s="1">
        <v>0</v>
      </c>
      <c r="BH41" s="1">
        <v>16.670000000000002</v>
      </c>
      <c r="BI41" s="1">
        <v>16.670000000000002</v>
      </c>
      <c r="BJ41" s="1">
        <v>0</v>
      </c>
      <c r="BK41" s="1">
        <v>0</v>
      </c>
      <c r="BL41" s="1">
        <v>0</v>
      </c>
      <c r="BM41" s="1">
        <v>0</v>
      </c>
      <c r="BN41" s="1">
        <v>25</v>
      </c>
      <c r="BO41" s="1">
        <v>0</v>
      </c>
      <c r="BP41" s="1">
        <v>8.33</v>
      </c>
      <c r="BQ41" s="1">
        <v>0</v>
      </c>
      <c r="BR41" s="1">
        <v>0</v>
      </c>
      <c r="BS41" s="1">
        <v>16.670000000000002</v>
      </c>
      <c r="BT41" s="1">
        <v>0</v>
      </c>
      <c r="BU41" s="1">
        <v>0</v>
      </c>
      <c r="BV41" s="1">
        <v>8.33</v>
      </c>
      <c r="BW41" s="1">
        <v>8.33</v>
      </c>
      <c r="BX41" s="1">
        <v>0</v>
      </c>
      <c r="BY41" s="1">
        <v>16.670000000000002</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16.670000000000002</v>
      </c>
      <c r="CQ41" s="1">
        <v>0</v>
      </c>
      <c r="CR41" s="1">
        <v>8.33</v>
      </c>
      <c r="CS41" s="1">
        <v>0</v>
      </c>
      <c r="CT41" s="1">
        <v>8.33</v>
      </c>
      <c r="CU41" s="1">
        <v>0</v>
      </c>
      <c r="CV41" s="1">
        <v>8.33</v>
      </c>
      <c r="CW41" s="1">
        <v>0</v>
      </c>
      <c r="CX41" s="1">
        <v>0</v>
      </c>
      <c r="CY41" s="1">
        <v>0</v>
      </c>
      <c r="CZ41" s="1">
        <v>0</v>
      </c>
      <c r="DA41" s="1">
        <v>0</v>
      </c>
      <c r="DB41" s="1">
        <v>0</v>
      </c>
      <c r="DC41" s="1">
        <v>0</v>
      </c>
      <c r="DD41" s="1">
        <v>0</v>
      </c>
      <c r="DE41" s="1">
        <v>0</v>
      </c>
      <c r="DF41" s="1">
        <v>0</v>
      </c>
      <c r="DG41" s="1">
        <v>0</v>
      </c>
      <c r="DH41" s="1">
        <v>25</v>
      </c>
      <c r="DI41" s="1">
        <v>25</v>
      </c>
      <c r="DJ41" s="1">
        <v>0</v>
      </c>
      <c r="DK41" s="1">
        <v>0</v>
      </c>
      <c r="DL41" s="1">
        <v>0</v>
      </c>
      <c r="DM41" s="1">
        <v>0</v>
      </c>
      <c r="DN41" s="1">
        <v>0</v>
      </c>
      <c r="DO41" s="1">
        <v>0</v>
      </c>
      <c r="DP41" s="1">
        <v>0</v>
      </c>
      <c r="DQ41" s="1">
        <v>0</v>
      </c>
      <c r="DR41" s="1">
        <v>0</v>
      </c>
      <c r="DS41" s="1">
        <v>0</v>
      </c>
    </row>
    <row r="42" spans="1:123" x14ac:dyDescent="0.35">
      <c r="A42">
        <v>41</v>
      </c>
      <c r="B42" t="s">
        <v>548</v>
      </c>
      <c r="C42" t="s">
        <v>172</v>
      </c>
      <c r="D42" t="s">
        <v>124</v>
      </c>
      <c r="E42" t="s">
        <v>124</v>
      </c>
      <c r="F42" t="s">
        <v>125</v>
      </c>
      <c r="G42" t="s">
        <v>125</v>
      </c>
      <c r="H42" t="s">
        <v>146</v>
      </c>
      <c r="I42" t="s">
        <v>549</v>
      </c>
      <c r="J42" t="s">
        <v>128</v>
      </c>
      <c r="K42" t="s">
        <v>123</v>
      </c>
      <c r="L42" t="s">
        <v>196</v>
      </c>
      <c r="M42" t="s">
        <v>550</v>
      </c>
      <c r="N42" t="s">
        <v>551</v>
      </c>
      <c r="O42" t="s">
        <v>124</v>
      </c>
      <c r="P42" t="s">
        <v>552</v>
      </c>
      <c r="Q42" t="s">
        <v>553</v>
      </c>
      <c r="R42" t="s">
        <v>554</v>
      </c>
      <c r="S42" t="s">
        <v>555</v>
      </c>
      <c r="T42" t="s">
        <v>556</v>
      </c>
      <c r="U42" t="s">
        <v>557</v>
      </c>
      <c r="V42" t="s">
        <v>558</v>
      </c>
      <c r="W42" t="s">
        <v>124</v>
      </c>
      <c r="X42" t="s">
        <v>559</v>
      </c>
      <c r="Y42" t="s">
        <v>560</v>
      </c>
      <c r="Z42" t="s">
        <v>561</v>
      </c>
      <c r="AA42" t="s">
        <v>562</v>
      </c>
      <c r="AB42" t="s">
        <v>563</v>
      </c>
      <c r="AC42" t="s">
        <v>564</v>
      </c>
      <c r="AD42" t="s">
        <v>565</v>
      </c>
      <c r="AE42">
        <v>12</v>
      </c>
      <c r="AF42" s="1">
        <v>1</v>
      </c>
      <c r="AG42" s="1">
        <v>4.8</v>
      </c>
      <c r="AH42" s="1">
        <v>74.760000000000005</v>
      </c>
      <c r="AI42" s="1">
        <v>99</v>
      </c>
      <c r="AJ42" s="1">
        <v>12</v>
      </c>
      <c r="AK42" s="1">
        <v>16.670000000000002</v>
      </c>
      <c r="AL42" s="1">
        <v>83.33</v>
      </c>
      <c r="AM42" s="1">
        <v>66.67</v>
      </c>
      <c r="AN42" s="1">
        <v>25</v>
      </c>
      <c r="AO42" s="1">
        <v>8.33</v>
      </c>
      <c r="AP42" s="1">
        <v>8.33</v>
      </c>
      <c r="AQ42" s="1">
        <v>0</v>
      </c>
      <c r="AR42" s="1">
        <v>0</v>
      </c>
      <c r="AS42" s="1">
        <v>0</v>
      </c>
      <c r="AT42" s="1">
        <v>0</v>
      </c>
      <c r="AU42" s="1">
        <v>16.670000000000002</v>
      </c>
      <c r="AV42" s="1">
        <v>0</v>
      </c>
      <c r="AW42" s="1">
        <v>8.33</v>
      </c>
      <c r="AX42" s="1">
        <v>16.670000000000002</v>
      </c>
      <c r="AY42" s="1">
        <v>8.33</v>
      </c>
      <c r="AZ42" s="1">
        <v>16.670000000000002</v>
      </c>
      <c r="BA42" s="1">
        <v>0</v>
      </c>
      <c r="BB42" s="1">
        <v>25</v>
      </c>
      <c r="BC42" s="1">
        <v>8.33</v>
      </c>
      <c r="BD42" s="1">
        <v>0</v>
      </c>
      <c r="BE42" s="1">
        <v>8.33</v>
      </c>
      <c r="BF42" s="1">
        <v>0</v>
      </c>
      <c r="BG42" s="1">
        <v>0</v>
      </c>
      <c r="BH42" s="1">
        <v>8.33</v>
      </c>
      <c r="BI42" s="1">
        <v>8.33</v>
      </c>
      <c r="BJ42" s="1">
        <v>0</v>
      </c>
      <c r="BK42" s="1">
        <v>0</v>
      </c>
      <c r="BL42" s="1">
        <v>0</v>
      </c>
      <c r="BM42" s="1">
        <v>0</v>
      </c>
      <c r="BN42" s="1">
        <v>0</v>
      </c>
      <c r="BO42" s="1">
        <v>0</v>
      </c>
      <c r="BP42" s="1">
        <v>0</v>
      </c>
      <c r="BQ42" s="1">
        <v>0</v>
      </c>
      <c r="BR42" s="1">
        <v>0</v>
      </c>
      <c r="BS42" s="1">
        <v>16.670000000000002</v>
      </c>
      <c r="BT42" s="1">
        <v>0</v>
      </c>
      <c r="BU42" s="1">
        <v>8.33</v>
      </c>
      <c r="BV42" s="1">
        <v>0</v>
      </c>
      <c r="BW42" s="1">
        <v>0</v>
      </c>
      <c r="BX42" s="1">
        <v>0</v>
      </c>
      <c r="BY42" s="1">
        <v>8.33</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16.670000000000002</v>
      </c>
      <c r="CQ42" s="1">
        <v>0</v>
      </c>
      <c r="CR42" s="1">
        <v>8.33</v>
      </c>
      <c r="CS42" s="1">
        <v>0</v>
      </c>
      <c r="CT42" s="1">
        <v>8.33</v>
      </c>
      <c r="CU42" s="1">
        <v>0</v>
      </c>
      <c r="CV42" s="1">
        <v>0</v>
      </c>
      <c r="CW42" s="1">
        <v>0</v>
      </c>
      <c r="CX42" s="1">
        <v>0</v>
      </c>
      <c r="CY42" s="1">
        <v>0</v>
      </c>
      <c r="CZ42" s="1">
        <v>0</v>
      </c>
      <c r="DA42" s="1">
        <v>0</v>
      </c>
      <c r="DB42" s="1">
        <v>0</v>
      </c>
      <c r="DC42" s="1">
        <v>0</v>
      </c>
      <c r="DD42" s="1">
        <v>0</v>
      </c>
      <c r="DE42" s="1">
        <v>0</v>
      </c>
      <c r="DF42" s="1">
        <v>0</v>
      </c>
      <c r="DG42" s="1">
        <v>0</v>
      </c>
      <c r="DH42" s="1">
        <v>8.33</v>
      </c>
      <c r="DI42" s="1">
        <v>8.33</v>
      </c>
      <c r="DJ42" s="1">
        <v>0</v>
      </c>
      <c r="DK42" s="1">
        <v>0</v>
      </c>
      <c r="DL42" s="1">
        <v>0</v>
      </c>
      <c r="DM42" s="1">
        <v>0</v>
      </c>
      <c r="DN42" s="1">
        <v>0</v>
      </c>
      <c r="DO42" s="1">
        <v>0</v>
      </c>
      <c r="DP42" s="1">
        <v>0</v>
      </c>
      <c r="DQ42" s="1">
        <v>0</v>
      </c>
      <c r="DR42" s="1">
        <v>0</v>
      </c>
      <c r="DS42" s="1">
        <v>0</v>
      </c>
    </row>
    <row r="43" spans="1:123" x14ac:dyDescent="0.35">
      <c r="A43">
        <v>42</v>
      </c>
      <c r="B43" t="s">
        <v>566</v>
      </c>
      <c r="C43" t="s">
        <v>123</v>
      </c>
      <c r="D43" t="s">
        <v>124</v>
      </c>
      <c r="E43" t="s">
        <v>124</v>
      </c>
      <c r="F43" t="s">
        <v>567</v>
      </c>
      <c r="G43" t="s">
        <v>568</v>
      </c>
      <c r="H43" t="s">
        <v>126</v>
      </c>
      <c r="I43" t="s">
        <v>127</v>
      </c>
      <c r="J43" t="s">
        <v>128</v>
      </c>
      <c r="K43" t="s">
        <v>123</v>
      </c>
      <c r="L43" t="s">
        <v>196</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t="s">
        <v>124</v>
      </c>
      <c r="AE43">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row>
    <row r="44" spans="1:123" x14ac:dyDescent="0.35">
      <c r="A44">
        <v>43</v>
      </c>
      <c r="B44" t="s">
        <v>569</v>
      </c>
      <c r="C44" t="s">
        <v>142</v>
      </c>
      <c r="D44" t="s">
        <v>570</v>
      </c>
      <c r="E44" t="s">
        <v>124</v>
      </c>
      <c r="F44" t="s">
        <v>210</v>
      </c>
      <c r="G44" t="s">
        <v>210</v>
      </c>
      <c r="H44" t="s">
        <v>146</v>
      </c>
      <c r="I44" t="s">
        <v>205</v>
      </c>
      <c r="J44" t="s">
        <v>206</v>
      </c>
      <c r="K44" t="s">
        <v>172</v>
      </c>
      <c r="L44" t="s">
        <v>207</v>
      </c>
      <c r="M44" t="s">
        <v>571</v>
      </c>
      <c r="N44" t="s">
        <v>572</v>
      </c>
      <c r="O44" t="s">
        <v>573</v>
      </c>
      <c r="P44" t="s">
        <v>574</v>
      </c>
      <c r="Q44" t="s">
        <v>124</v>
      </c>
      <c r="R44" t="s">
        <v>575</v>
      </c>
      <c r="S44" t="s">
        <v>576</v>
      </c>
      <c r="T44" t="s">
        <v>577</v>
      </c>
      <c r="U44" t="s">
        <v>578</v>
      </c>
      <c r="V44" t="s">
        <v>579</v>
      </c>
      <c r="W44" t="s">
        <v>580</v>
      </c>
      <c r="X44" t="s">
        <v>581</v>
      </c>
      <c r="Y44" t="s">
        <v>582</v>
      </c>
      <c r="Z44" t="s">
        <v>124</v>
      </c>
      <c r="AA44" t="s">
        <v>583</v>
      </c>
      <c r="AB44" t="s">
        <v>584</v>
      </c>
      <c r="AC44" t="s">
        <v>585</v>
      </c>
      <c r="AD44" t="s">
        <v>586</v>
      </c>
      <c r="AE44">
        <v>13</v>
      </c>
      <c r="AF44" s="1">
        <v>43.96</v>
      </c>
      <c r="AG44" s="1">
        <v>1.07</v>
      </c>
      <c r="AH44" s="1">
        <v>17.46</v>
      </c>
      <c r="AI44" s="1">
        <v>25.77</v>
      </c>
      <c r="AJ44" s="1">
        <v>13</v>
      </c>
      <c r="AK44" s="1">
        <v>15.38</v>
      </c>
      <c r="AL44" s="1">
        <v>76.92</v>
      </c>
      <c r="AM44" s="1">
        <v>69.23</v>
      </c>
      <c r="AN44" s="1">
        <v>15.38</v>
      </c>
      <c r="AO44" s="1">
        <v>0</v>
      </c>
      <c r="AP44" s="1">
        <v>0</v>
      </c>
      <c r="AQ44" s="1">
        <v>0</v>
      </c>
      <c r="AR44" s="1">
        <v>0</v>
      </c>
      <c r="AS44" s="1">
        <v>0</v>
      </c>
      <c r="AT44" s="1">
        <v>0</v>
      </c>
      <c r="AU44" s="1">
        <v>15.38</v>
      </c>
      <c r="AV44" s="1">
        <v>15.38</v>
      </c>
      <c r="AW44" s="1">
        <v>7.69</v>
      </c>
      <c r="AX44" s="1">
        <v>15.38</v>
      </c>
      <c r="AY44" s="1">
        <v>0</v>
      </c>
      <c r="AZ44" s="1">
        <v>7.69</v>
      </c>
      <c r="BA44" s="1">
        <v>7.69</v>
      </c>
      <c r="BB44" s="1">
        <v>15.38</v>
      </c>
      <c r="BC44" s="1">
        <v>0</v>
      </c>
      <c r="BD44" s="1">
        <v>0</v>
      </c>
      <c r="BE44" s="1">
        <v>0</v>
      </c>
      <c r="BF44" s="1">
        <v>7.69</v>
      </c>
      <c r="BG44" s="1">
        <v>0</v>
      </c>
      <c r="BH44" s="1">
        <v>0</v>
      </c>
      <c r="BI44" s="1">
        <v>0</v>
      </c>
      <c r="BJ44" s="1">
        <v>0</v>
      </c>
      <c r="BK44" s="1">
        <v>0</v>
      </c>
      <c r="BL44" s="1">
        <v>0</v>
      </c>
      <c r="BM44" s="1">
        <v>0</v>
      </c>
      <c r="BN44" s="1">
        <v>0</v>
      </c>
      <c r="BO44" s="1">
        <v>0</v>
      </c>
      <c r="BP44" s="1">
        <v>0</v>
      </c>
      <c r="BQ44" s="1">
        <v>0</v>
      </c>
      <c r="BR44" s="1">
        <v>0</v>
      </c>
      <c r="BS44" s="1">
        <v>15.38</v>
      </c>
      <c r="BT44" s="1">
        <v>0</v>
      </c>
      <c r="BU44" s="1">
        <v>0</v>
      </c>
      <c r="BV44" s="1">
        <v>0</v>
      </c>
      <c r="BW44" s="1">
        <v>0</v>
      </c>
      <c r="BX44" s="1">
        <v>0</v>
      </c>
      <c r="BY44" s="1">
        <v>15.38</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15.38</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15.38</v>
      </c>
      <c r="DI44" s="1">
        <v>7.69</v>
      </c>
      <c r="DJ44" s="1">
        <v>7.69</v>
      </c>
      <c r="DK44" s="1">
        <v>0</v>
      </c>
      <c r="DL44" s="1">
        <v>0</v>
      </c>
      <c r="DM44" s="1">
        <v>0</v>
      </c>
      <c r="DN44" s="1">
        <v>0</v>
      </c>
      <c r="DO44" s="1">
        <v>0</v>
      </c>
      <c r="DP44" s="1">
        <v>0</v>
      </c>
      <c r="DQ44" s="1">
        <v>0</v>
      </c>
      <c r="DR44" s="1">
        <v>0</v>
      </c>
      <c r="DS44" s="1">
        <v>0</v>
      </c>
    </row>
    <row r="45" spans="1:123" x14ac:dyDescent="0.35">
      <c r="A45">
        <v>44</v>
      </c>
      <c r="B45" t="s">
        <v>587</v>
      </c>
      <c r="C45" t="s">
        <v>123</v>
      </c>
      <c r="D45" t="s">
        <v>588</v>
      </c>
      <c r="E45" t="s">
        <v>589</v>
      </c>
      <c r="F45" t="s">
        <v>378</v>
      </c>
      <c r="G45" t="s">
        <v>378</v>
      </c>
      <c r="H45" t="s">
        <v>126</v>
      </c>
      <c r="I45" t="s">
        <v>193</v>
      </c>
      <c r="J45" t="s">
        <v>194</v>
      </c>
      <c r="K45" t="s">
        <v>172</v>
      </c>
      <c r="L45" t="s">
        <v>129</v>
      </c>
      <c r="M45" t="s">
        <v>590</v>
      </c>
      <c r="N45" t="s">
        <v>124</v>
      </c>
      <c r="O45" t="s">
        <v>124</v>
      </c>
      <c r="P45" t="s">
        <v>124</v>
      </c>
      <c r="Q45" t="s">
        <v>124</v>
      </c>
      <c r="R45" t="s">
        <v>124</v>
      </c>
      <c r="S45" t="s">
        <v>591</v>
      </c>
      <c r="T45" t="s">
        <v>124</v>
      </c>
      <c r="U45" t="s">
        <v>592</v>
      </c>
      <c r="V45" t="s">
        <v>589</v>
      </c>
      <c r="W45" t="s">
        <v>593</v>
      </c>
      <c r="X45" t="s">
        <v>593</v>
      </c>
      <c r="Y45" t="s">
        <v>593</v>
      </c>
      <c r="Z45" t="s">
        <v>593</v>
      </c>
      <c r="AA45" t="s">
        <v>593</v>
      </c>
      <c r="AB45" t="s">
        <v>593</v>
      </c>
      <c r="AC45" t="s">
        <v>593</v>
      </c>
      <c r="AD45" t="s">
        <v>593</v>
      </c>
      <c r="AE45">
        <v>13</v>
      </c>
      <c r="AF45" s="1">
        <v>24.14</v>
      </c>
      <c r="AG45" s="1">
        <v>22.08</v>
      </c>
      <c r="AH45" s="1">
        <v>63.54</v>
      </c>
      <c r="AI45" s="1">
        <v>25.77</v>
      </c>
      <c r="AJ45" s="1">
        <v>13</v>
      </c>
      <c r="AK45" s="1">
        <v>15.38</v>
      </c>
      <c r="AL45" s="1">
        <v>100</v>
      </c>
      <c r="AM45" s="1">
        <v>61.54</v>
      </c>
      <c r="AN45" s="1">
        <v>7.69</v>
      </c>
      <c r="AO45" s="1">
        <v>0</v>
      </c>
      <c r="AP45" s="1">
        <v>0</v>
      </c>
      <c r="AQ45" s="1">
        <v>0</v>
      </c>
      <c r="AR45" s="1">
        <v>0</v>
      </c>
      <c r="AS45" s="1">
        <v>0</v>
      </c>
      <c r="AT45" s="1">
        <v>0</v>
      </c>
      <c r="AU45" s="1">
        <v>7.69</v>
      </c>
      <c r="AV45" s="1">
        <v>7.69</v>
      </c>
      <c r="AW45" s="1">
        <v>7.69</v>
      </c>
      <c r="AX45" s="1">
        <v>23.08</v>
      </c>
      <c r="AY45" s="1">
        <v>7.69</v>
      </c>
      <c r="AZ45" s="1">
        <v>7.69</v>
      </c>
      <c r="BA45" s="1">
        <v>0</v>
      </c>
      <c r="BB45" s="1">
        <v>23.08</v>
      </c>
      <c r="BC45" s="1">
        <v>15.38</v>
      </c>
      <c r="BD45" s="1">
        <v>7.69</v>
      </c>
      <c r="BE45" s="1">
        <v>0</v>
      </c>
      <c r="BF45" s="1">
        <v>0</v>
      </c>
      <c r="BG45" s="1">
        <v>7.69</v>
      </c>
      <c r="BH45" s="1">
        <v>0</v>
      </c>
      <c r="BI45" s="1">
        <v>0</v>
      </c>
      <c r="BJ45" s="1">
        <v>0</v>
      </c>
      <c r="BK45" s="1">
        <v>0</v>
      </c>
      <c r="BL45" s="1">
        <v>0</v>
      </c>
      <c r="BM45" s="1">
        <v>0</v>
      </c>
      <c r="BN45" s="1">
        <v>0</v>
      </c>
      <c r="BO45" s="1">
        <v>0</v>
      </c>
      <c r="BP45" s="1">
        <v>0</v>
      </c>
      <c r="BQ45" s="1">
        <v>0</v>
      </c>
      <c r="BR45" s="1">
        <v>0</v>
      </c>
      <c r="BS45" s="1">
        <v>23.08</v>
      </c>
      <c r="BT45" s="1">
        <v>0</v>
      </c>
      <c r="BU45" s="1">
        <v>0</v>
      </c>
      <c r="BV45" s="1">
        <v>7.69</v>
      </c>
      <c r="BW45" s="1">
        <v>7.69</v>
      </c>
      <c r="BX45" s="1">
        <v>7.69</v>
      </c>
      <c r="BY45" s="1">
        <v>7.69</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15.38</v>
      </c>
      <c r="CQ45" s="1">
        <v>0</v>
      </c>
      <c r="CR45" s="1">
        <v>23.08</v>
      </c>
      <c r="CS45" s="1">
        <v>0</v>
      </c>
      <c r="CT45" s="1">
        <v>15.38</v>
      </c>
      <c r="CU45" s="1">
        <v>7.69</v>
      </c>
      <c r="CV45" s="1">
        <v>7.69</v>
      </c>
      <c r="CW45" s="1">
        <v>0</v>
      </c>
      <c r="CX45" s="1">
        <v>0</v>
      </c>
      <c r="CY45" s="1">
        <v>0</v>
      </c>
      <c r="CZ45" s="1">
        <v>0</v>
      </c>
      <c r="DA45" s="1">
        <v>0</v>
      </c>
      <c r="DB45" s="1">
        <v>0</v>
      </c>
      <c r="DC45" s="1">
        <v>0</v>
      </c>
      <c r="DD45" s="1">
        <v>0</v>
      </c>
      <c r="DE45" s="1">
        <v>0</v>
      </c>
      <c r="DF45" s="1">
        <v>0</v>
      </c>
      <c r="DG45" s="1">
        <v>0</v>
      </c>
      <c r="DH45" s="1">
        <v>23.08</v>
      </c>
      <c r="DI45" s="1">
        <v>0</v>
      </c>
      <c r="DJ45" s="1">
        <v>7.69</v>
      </c>
      <c r="DK45" s="1">
        <v>0</v>
      </c>
      <c r="DL45" s="1">
        <v>0</v>
      </c>
      <c r="DM45" s="1">
        <v>0</v>
      </c>
      <c r="DN45" s="1">
        <v>0</v>
      </c>
      <c r="DO45" s="1">
        <v>0</v>
      </c>
      <c r="DP45" s="1">
        <v>15.38</v>
      </c>
      <c r="DQ45" s="1">
        <v>0</v>
      </c>
      <c r="DR45" s="1">
        <v>0</v>
      </c>
      <c r="DS45" s="1">
        <v>0</v>
      </c>
    </row>
    <row r="46" spans="1:123" x14ac:dyDescent="0.35">
      <c r="A46">
        <v>45</v>
      </c>
      <c r="B46" t="s">
        <v>594</v>
      </c>
      <c r="C46" t="s">
        <v>123</v>
      </c>
      <c r="D46" t="s">
        <v>124</v>
      </c>
      <c r="E46" t="s">
        <v>124</v>
      </c>
      <c r="F46" t="s">
        <v>125</v>
      </c>
      <c r="G46" t="s">
        <v>210</v>
      </c>
      <c r="H46" t="s">
        <v>126</v>
      </c>
      <c r="I46" t="s">
        <v>127</v>
      </c>
      <c r="J46" t="s">
        <v>595</v>
      </c>
      <c r="K46" t="s">
        <v>123</v>
      </c>
      <c r="L46" t="s">
        <v>152</v>
      </c>
      <c r="M46" t="s">
        <v>596</v>
      </c>
      <c r="N46" t="s">
        <v>124</v>
      </c>
      <c r="O46" t="s">
        <v>597</v>
      </c>
      <c r="P46" t="s">
        <v>598</v>
      </c>
      <c r="Q46" t="s">
        <v>124</v>
      </c>
      <c r="R46" t="s">
        <v>599</v>
      </c>
      <c r="S46" t="s">
        <v>600</v>
      </c>
      <c r="T46" t="s">
        <v>124</v>
      </c>
      <c r="U46" t="s">
        <v>124</v>
      </c>
      <c r="V46" t="s">
        <v>124</v>
      </c>
      <c r="W46" t="s">
        <v>124</v>
      </c>
      <c r="X46" t="s">
        <v>124</v>
      </c>
      <c r="Y46" t="s">
        <v>124</v>
      </c>
      <c r="Z46" t="s">
        <v>124</v>
      </c>
      <c r="AA46" t="s">
        <v>124</v>
      </c>
      <c r="AB46" t="s">
        <v>124</v>
      </c>
      <c r="AC46" t="s">
        <v>124</v>
      </c>
      <c r="AD46" t="s">
        <v>124</v>
      </c>
      <c r="AE46">
        <v>2</v>
      </c>
      <c r="AF46" s="1">
        <v>93.26</v>
      </c>
      <c r="AG46" s="1">
        <v>50</v>
      </c>
      <c r="AH46" s="1">
        <v>1</v>
      </c>
      <c r="AI46" s="1">
        <v>25.77</v>
      </c>
      <c r="AJ46" s="1">
        <v>2</v>
      </c>
      <c r="AK46" s="1">
        <v>100</v>
      </c>
      <c r="AL46" s="1">
        <v>50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50</v>
      </c>
      <c r="CW46" s="1">
        <v>0</v>
      </c>
      <c r="CX46" s="1">
        <v>0</v>
      </c>
      <c r="CY46" s="1">
        <v>0</v>
      </c>
      <c r="CZ46" s="1">
        <v>0</v>
      </c>
      <c r="DA46" s="1">
        <v>0</v>
      </c>
      <c r="DB46" s="1">
        <v>0</v>
      </c>
      <c r="DC46" s="1">
        <v>0</v>
      </c>
      <c r="DD46" s="1">
        <v>0</v>
      </c>
      <c r="DE46" s="1">
        <v>0</v>
      </c>
      <c r="DF46" s="1">
        <v>0</v>
      </c>
      <c r="DG46" s="1">
        <v>0</v>
      </c>
      <c r="DH46" s="1">
        <v>50</v>
      </c>
      <c r="DI46" s="1">
        <v>0</v>
      </c>
      <c r="DJ46" s="1">
        <v>0</v>
      </c>
      <c r="DK46" s="1">
        <v>0</v>
      </c>
      <c r="DL46" s="1">
        <v>0</v>
      </c>
      <c r="DM46" s="1">
        <v>0</v>
      </c>
      <c r="DN46" s="1">
        <v>0</v>
      </c>
      <c r="DO46" s="1">
        <v>50</v>
      </c>
      <c r="DP46" s="1">
        <v>0</v>
      </c>
      <c r="DQ46" s="1">
        <v>0</v>
      </c>
      <c r="DR46" s="1">
        <v>0</v>
      </c>
      <c r="DS46" s="1">
        <v>0</v>
      </c>
    </row>
    <row r="47" spans="1:123" x14ac:dyDescent="0.35">
      <c r="A47">
        <v>46</v>
      </c>
      <c r="B47" t="s">
        <v>601</v>
      </c>
      <c r="C47" t="s">
        <v>123</v>
      </c>
      <c r="D47" t="s">
        <v>602</v>
      </c>
      <c r="E47" t="s">
        <v>124</v>
      </c>
      <c r="F47" t="s">
        <v>369</v>
      </c>
      <c r="G47" t="s">
        <v>369</v>
      </c>
      <c r="H47" t="s">
        <v>126</v>
      </c>
      <c r="I47" t="s">
        <v>127</v>
      </c>
      <c r="J47" t="s">
        <v>603</v>
      </c>
      <c r="K47" t="s">
        <v>172</v>
      </c>
      <c r="L47" t="s">
        <v>148</v>
      </c>
      <c r="M47" t="s">
        <v>604</v>
      </c>
      <c r="N47" t="s">
        <v>605</v>
      </c>
      <c r="O47" t="s">
        <v>124</v>
      </c>
      <c r="P47" t="s">
        <v>606</v>
      </c>
      <c r="Q47" t="s">
        <v>605</v>
      </c>
      <c r="R47" t="s">
        <v>607</v>
      </c>
      <c r="S47" t="s">
        <v>124</v>
      </c>
      <c r="T47" t="s">
        <v>608</v>
      </c>
      <c r="U47" t="s">
        <v>124</v>
      </c>
      <c r="V47" t="s">
        <v>124</v>
      </c>
      <c r="W47" t="s">
        <v>124</v>
      </c>
      <c r="X47" t="s">
        <v>124</v>
      </c>
      <c r="Y47" t="s">
        <v>124</v>
      </c>
      <c r="Z47" t="s">
        <v>609</v>
      </c>
      <c r="AA47" t="s">
        <v>610</v>
      </c>
      <c r="AB47" t="s">
        <v>124</v>
      </c>
      <c r="AC47" t="s">
        <v>124</v>
      </c>
      <c r="AD47" t="s">
        <v>124</v>
      </c>
      <c r="AE47">
        <v>3</v>
      </c>
      <c r="AF47" s="1">
        <v>18.82</v>
      </c>
      <c r="AG47" s="1">
        <v>99</v>
      </c>
      <c r="AH47" s="1">
        <v>1</v>
      </c>
      <c r="AI47" s="1">
        <v>25.77</v>
      </c>
      <c r="AJ47" s="1">
        <v>3</v>
      </c>
      <c r="AK47" s="1">
        <v>66.67</v>
      </c>
      <c r="AL47" s="1">
        <v>100</v>
      </c>
      <c r="AM47" s="1">
        <v>33.33</v>
      </c>
      <c r="AN47" s="1">
        <v>0</v>
      </c>
      <c r="AO47" s="1">
        <v>0</v>
      </c>
      <c r="AP47" s="1">
        <v>0</v>
      </c>
      <c r="AQ47" s="1">
        <v>0</v>
      </c>
      <c r="AR47" s="1">
        <v>0</v>
      </c>
      <c r="AS47" s="1">
        <v>0</v>
      </c>
      <c r="AT47" s="1">
        <v>0</v>
      </c>
      <c r="AU47" s="1">
        <v>0</v>
      </c>
      <c r="AV47" s="1">
        <v>0</v>
      </c>
      <c r="AW47" s="1">
        <v>0</v>
      </c>
      <c r="AX47" s="1">
        <v>33.33</v>
      </c>
      <c r="AY47" s="1">
        <v>0</v>
      </c>
      <c r="AZ47" s="1">
        <v>0</v>
      </c>
      <c r="BA47" s="1">
        <v>0</v>
      </c>
      <c r="BB47" s="1">
        <v>66.67</v>
      </c>
      <c r="BC47" s="1">
        <v>0</v>
      </c>
      <c r="BD47" s="1">
        <v>0</v>
      </c>
      <c r="BE47" s="1">
        <v>0</v>
      </c>
      <c r="BF47" s="1">
        <v>0</v>
      </c>
      <c r="BG47" s="1">
        <v>0</v>
      </c>
      <c r="BH47" s="1">
        <v>0</v>
      </c>
      <c r="BI47" s="1">
        <v>0</v>
      </c>
      <c r="BJ47" s="1">
        <v>0</v>
      </c>
      <c r="BK47" s="1">
        <v>0</v>
      </c>
      <c r="BL47" s="1">
        <v>0</v>
      </c>
      <c r="BM47" s="1">
        <v>0</v>
      </c>
      <c r="BN47" s="1">
        <v>33.33</v>
      </c>
      <c r="BO47" s="1">
        <v>0</v>
      </c>
      <c r="BP47" s="1">
        <v>0</v>
      </c>
      <c r="BQ47" s="1">
        <v>0</v>
      </c>
      <c r="BR47" s="1">
        <v>0</v>
      </c>
      <c r="BS47" s="1">
        <v>66.67</v>
      </c>
      <c r="BT47" s="1">
        <v>33.33</v>
      </c>
      <c r="BU47" s="1">
        <v>0</v>
      </c>
      <c r="BV47" s="1">
        <v>33.33</v>
      </c>
      <c r="BW47" s="1">
        <v>0</v>
      </c>
      <c r="BX47" s="1">
        <v>33.33</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33.33</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row>
    <row r="48" spans="1:123" x14ac:dyDescent="0.35">
      <c r="A48">
        <v>47</v>
      </c>
      <c r="B48" t="s">
        <v>611</v>
      </c>
      <c r="C48" t="s">
        <v>142</v>
      </c>
      <c r="D48" t="s">
        <v>612</v>
      </c>
      <c r="E48" t="s">
        <v>613</v>
      </c>
      <c r="F48" t="s">
        <v>210</v>
      </c>
      <c r="G48" t="s">
        <v>210</v>
      </c>
      <c r="H48" t="s">
        <v>126</v>
      </c>
      <c r="I48" t="s">
        <v>127</v>
      </c>
      <c r="J48" t="s">
        <v>128</v>
      </c>
      <c r="K48" t="s">
        <v>123</v>
      </c>
      <c r="L48" t="s">
        <v>129</v>
      </c>
      <c r="M48" t="s">
        <v>614</v>
      </c>
      <c r="N48" t="s">
        <v>615</v>
      </c>
      <c r="O48" t="s">
        <v>616</v>
      </c>
      <c r="P48" t="s">
        <v>617</v>
      </c>
      <c r="Q48" t="s">
        <v>618</v>
      </c>
      <c r="R48" t="s">
        <v>619</v>
      </c>
      <c r="S48" t="s">
        <v>620</v>
      </c>
      <c r="T48" t="s">
        <v>621</v>
      </c>
      <c r="U48" t="s">
        <v>622</v>
      </c>
      <c r="V48" t="s">
        <v>623</v>
      </c>
      <c r="W48" t="s">
        <v>624</v>
      </c>
      <c r="X48" t="s">
        <v>625</v>
      </c>
      <c r="Y48" t="s">
        <v>626</v>
      </c>
      <c r="Z48" t="s">
        <v>627</v>
      </c>
      <c r="AA48" t="s">
        <v>628</v>
      </c>
      <c r="AB48" t="s">
        <v>629</v>
      </c>
      <c r="AC48" t="s">
        <v>630</v>
      </c>
      <c r="AD48" t="s">
        <v>631</v>
      </c>
      <c r="AE48">
        <v>32</v>
      </c>
      <c r="AF48" s="1">
        <v>85.32</v>
      </c>
      <c r="AG48" s="1">
        <v>37.72</v>
      </c>
      <c r="AH48" s="1">
        <v>98.64</v>
      </c>
      <c r="AI48" s="1">
        <v>81.93</v>
      </c>
      <c r="AJ48" s="1">
        <v>10.67</v>
      </c>
      <c r="AK48" s="1">
        <v>31.25</v>
      </c>
      <c r="AL48" s="1">
        <v>90.62</v>
      </c>
      <c r="AM48" s="1">
        <v>50</v>
      </c>
      <c r="AN48" s="1">
        <v>6.25</v>
      </c>
      <c r="AO48" s="1">
        <v>3.12</v>
      </c>
      <c r="AP48" s="1">
        <v>0</v>
      </c>
      <c r="AQ48" s="1">
        <v>3.12</v>
      </c>
      <c r="AR48" s="1">
        <v>0</v>
      </c>
      <c r="AS48" s="1">
        <v>0</v>
      </c>
      <c r="AT48" s="1">
        <v>0</v>
      </c>
      <c r="AU48" s="1">
        <v>3.12</v>
      </c>
      <c r="AV48" s="1">
        <v>9.3800000000000008</v>
      </c>
      <c r="AW48" s="1">
        <v>15.62</v>
      </c>
      <c r="AX48" s="1">
        <v>9.3800000000000008</v>
      </c>
      <c r="AY48" s="1">
        <v>9.3800000000000008</v>
      </c>
      <c r="AZ48" s="1">
        <v>3.12</v>
      </c>
      <c r="BA48" s="1">
        <v>3.12</v>
      </c>
      <c r="BB48" s="1">
        <v>12.5</v>
      </c>
      <c r="BC48" s="1">
        <v>3.12</v>
      </c>
      <c r="BD48" s="1">
        <v>0</v>
      </c>
      <c r="BE48" s="1">
        <v>3.12</v>
      </c>
      <c r="BF48" s="1">
        <v>0</v>
      </c>
      <c r="BG48" s="1">
        <v>0</v>
      </c>
      <c r="BH48" s="1">
        <v>6.25</v>
      </c>
      <c r="BI48" s="1">
        <v>3.12</v>
      </c>
      <c r="BJ48" s="1">
        <v>0</v>
      </c>
      <c r="BK48" s="1">
        <v>0</v>
      </c>
      <c r="BL48" s="1">
        <v>0</v>
      </c>
      <c r="BM48" s="1">
        <v>0</v>
      </c>
      <c r="BN48" s="1">
        <v>3.12</v>
      </c>
      <c r="BO48" s="1">
        <v>0</v>
      </c>
      <c r="BP48" s="1">
        <v>0</v>
      </c>
      <c r="BQ48" s="1">
        <v>0</v>
      </c>
      <c r="BR48" s="1">
        <v>0</v>
      </c>
      <c r="BS48" s="1">
        <v>15.62</v>
      </c>
      <c r="BT48" s="1">
        <v>6.25</v>
      </c>
      <c r="BU48" s="1">
        <v>0</v>
      </c>
      <c r="BV48" s="1">
        <v>0</v>
      </c>
      <c r="BW48" s="1">
        <v>0</v>
      </c>
      <c r="BX48" s="1">
        <v>3.12</v>
      </c>
      <c r="BY48" s="1">
        <v>6.25</v>
      </c>
      <c r="BZ48" s="1">
        <v>0</v>
      </c>
      <c r="CA48" s="1">
        <v>0</v>
      </c>
      <c r="CB48" s="1">
        <v>0</v>
      </c>
      <c r="CC48" s="1">
        <v>0</v>
      </c>
      <c r="CD48" s="1">
        <v>0</v>
      </c>
      <c r="CE48" s="1">
        <v>0</v>
      </c>
      <c r="CF48" s="1">
        <v>0</v>
      </c>
      <c r="CG48" s="1">
        <v>0</v>
      </c>
      <c r="CH48" s="1">
        <v>0</v>
      </c>
      <c r="CI48" s="1">
        <v>12.5</v>
      </c>
      <c r="CJ48" s="1">
        <v>3.12</v>
      </c>
      <c r="CK48" s="1">
        <v>6.25</v>
      </c>
      <c r="CL48" s="1">
        <v>0</v>
      </c>
      <c r="CM48" s="1">
        <v>3.12</v>
      </c>
      <c r="CN48" s="1">
        <v>0</v>
      </c>
      <c r="CO48" s="1">
        <v>0</v>
      </c>
      <c r="CP48" s="1">
        <v>12.5</v>
      </c>
      <c r="CQ48" s="1">
        <v>0</v>
      </c>
      <c r="CR48" s="1">
        <v>21.88</v>
      </c>
      <c r="CS48" s="1">
        <v>3.12</v>
      </c>
      <c r="CT48" s="1">
        <v>9.3800000000000008</v>
      </c>
      <c r="CU48" s="1">
        <v>9.3800000000000008</v>
      </c>
      <c r="CV48" s="1">
        <v>3.12</v>
      </c>
      <c r="CW48" s="1">
        <v>0</v>
      </c>
      <c r="CX48" s="1">
        <v>0</v>
      </c>
      <c r="CY48" s="1">
        <v>0</v>
      </c>
      <c r="CZ48" s="1">
        <v>0</v>
      </c>
      <c r="DA48" s="1">
        <v>0</v>
      </c>
      <c r="DB48" s="1">
        <v>0</v>
      </c>
      <c r="DC48" s="1">
        <v>0</v>
      </c>
      <c r="DD48" s="1">
        <v>0</v>
      </c>
      <c r="DE48" s="1">
        <v>0</v>
      </c>
      <c r="DF48" s="1">
        <v>0</v>
      </c>
      <c r="DG48" s="1">
        <v>0</v>
      </c>
      <c r="DH48" s="1">
        <v>28.12</v>
      </c>
      <c r="DI48" s="1">
        <v>6.25</v>
      </c>
      <c r="DJ48" s="1">
        <v>9.3800000000000008</v>
      </c>
      <c r="DK48" s="1">
        <v>0</v>
      </c>
      <c r="DL48" s="1">
        <v>0</v>
      </c>
      <c r="DM48" s="1">
        <v>3.12</v>
      </c>
      <c r="DN48" s="1">
        <v>0</v>
      </c>
      <c r="DO48" s="1">
        <v>6.25</v>
      </c>
      <c r="DP48" s="1">
        <v>0</v>
      </c>
      <c r="DQ48" s="1">
        <v>3.12</v>
      </c>
      <c r="DR48" s="1">
        <v>0</v>
      </c>
      <c r="DS48" s="1">
        <v>0</v>
      </c>
    </row>
    <row r="49" spans="1:123" x14ac:dyDescent="0.35">
      <c r="A49">
        <v>48</v>
      </c>
      <c r="B49" t="s">
        <v>632</v>
      </c>
      <c r="C49" t="s">
        <v>123</v>
      </c>
      <c r="D49" t="s">
        <v>633</v>
      </c>
      <c r="E49" t="s">
        <v>124</v>
      </c>
      <c r="F49" t="s">
        <v>378</v>
      </c>
      <c r="G49" t="s">
        <v>210</v>
      </c>
      <c r="H49" t="s">
        <v>126</v>
      </c>
      <c r="I49" t="s">
        <v>127</v>
      </c>
      <c r="J49" t="s">
        <v>634</v>
      </c>
      <c r="K49" t="s">
        <v>123</v>
      </c>
      <c r="L49" t="s">
        <v>148</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t="s">
        <v>124</v>
      </c>
      <c r="AE49">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row>
    <row r="50" spans="1:123" x14ac:dyDescent="0.35">
      <c r="A50">
        <v>49</v>
      </c>
      <c r="B50" t="s">
        <v>635</v>
      </c>
      <c r="C50" t="s">
        <v>123</v>
      </c>
      <c r="D50" t="s">
        <v>636</v>
      </c>
      <c r="E50" t="s">
        <v>636</v>
      </c>
      <c r="F50" t="s">
        <v>125</v>
      </c>
      <c r="G50" t="s">
        <v>125</v>
      </c>
      <c r="H50" t="s">
        <v>637</v>
      </c>
      <c r="I50" t="s">
        <v>127</v>
      </c>
      <c r="J50" t="s">
        <v>128</v>
      </c>
      <c r="K50" t="s">
        <v>123</v>
      </c>
      <c r="L50" t="s">
        <v>220</v>
      </c>
      <c r="M50" t="s">
        <v>638</v>
      </c>
      <c r="N50" t="s">
        <v>638</v>
      </c>
      <c r="O50" t="s">
        <v>638</v>
      </c>
      <c r="P50" t="s">
        <v>639</v>
      </c>
      <c r="Q50" t="s">
        <v>639</v>
      </c>
      <c r="R50" t="s">
        <v>638</v>
      </c>
      <c r="S50" t="s">
        <v>638</v>
      </c>
      <c r="T50" t="s">
        <v>640</v>
      </c>
      <c r="U50" t="s">
        <v>124</v>
      </c>
      <c r="V50" t="s">
        <v>124</v>
      </c>
      <c r="W50" t="s">
        <v>124</v>
      </c>
      <c r="X50" t="s">
        <v>124</v>
      </c>
      <c r="Y50" t="s">
        <v>124</v>
      </c>
      <c r="Z50" t="s">
        <v>124</v>
      </c>
      <c r="AA50" t="s">
        <v>124</v>
      </c>
      <c r="AB50" t="s">
        <v>124</v>
      </c>
      <c r="AC50" t="s">
        <v>124</v>
      </c>
      <c r="AD50" t="s">
        <v>124</v>
      </c>
      <c r="AE50">
        <v>1</v>
      </c>
      <c r="AF50" s="1">
        <v>93.26</v>
      </c>
      <c r="AG50" s="1">
        <v>50</v>
      </c>
      <c r="AH50" s="1">
        <v>99</v>
      </c>
      <c r="AI50" s="1">
        <v>25.77</v>
      </c>
      <c r="AJ50" s="1">
        <v>1</v>
      </c>
      <c r="AK50" s="1">
        <v>100</v>
      </c>
      <c r="AL50" s="1">
        <v>100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100</v>
      </c>
      <c r="BT50" s="1">
        <v>100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row>
    <row r="51" spans="1:123" x14ac:dyDescent="0.35">
      <c r="A51">
        <v>50</v>
      </c>
      <c r="B51" t="s">
        <v>641</v>
      </c>
      <c r="C51" t="s">
        <v>123</v>
      </c>
      <c r="D51" t="s">
        <v>642</v>
      </c>
      <c r="E51" t="s">
        <v>642</v>
      </c>
      <c r="F51" t="s">
        <v>209</v>
      </c>
      <c r="G51" t="s">
        <v>209</v>
      </c>
      <c r="H51" t="s">
        <v>643</v>
      </c>
      <c r="I51" t="s">
        <v>193</v>
      </c>
      <c r="J51" t="s">
        <v>194</v>
      </c>
      <c r="K51" t="s">
        <v>123</v>
      </c>
      <c r="L51" t="s">
        <v>196</v>
      </c>
      <c r="M51" t="s">
        <v>644</v>
      </c>
      <c r="N51" t="s">
        <v>645</v>
      </c>
      <c r="O51" t="s">
        <v>124</v>
      </c>
      <c r="P51" t="s">
        <v>124</v>
      </c>
      <c r="Q51" t="s">
        <v>646</v>
      </c>
      <c r="R51" t="s">
        <v>647</v>
      </c>
      <c r="S51" t="s">
        <v>648</v>
      </c>
      <c r="T51" t="s">
        <v>649</v>
      </c>
      <c r="U51" t="s">
        <v>650</v>
      </c>
      <c r="V51" t="s">
        <v>651</v>
      </c>
      <c r="W51" t="s">
        <v>652</v>
      </c>
      <c r="X51" t="s">
        <v>653</v>
      </c>
      <c r="Y51" t="s">
        <v>124</v>
      </c>
      <c r="Z51" t="s">
        <v>654</v>
      </c>
      <c r="AA51" t="s">
        <v>655</v>
      </c>
      <c r="AB51" t="s">
        <v>651</v>
      </c>
      <c r="AC51" t="s">
        <v>124</v>
      </c>
      <c r="AD51" t="s">
        <v>656</v>
      </c>
      <c r="AE51">
        <v>9</v>
      </c>
      <c r="AF51" s="1">
        <v>99</v>
      </c>
      <c r="AG51" s="1">
        <v>50</v>
      </c>
      <c r="AH51" s="1">
        <v>58.07</v>
      </c>
      <c r="AI51" s="1">
        <v>25.77</v>
      </c>
      <c r="AJ51" s="1">
        <v>9</v>
      </c>
      <c r="AK51" s="1">
        <v>33.33</v>
      </c>
      <c r="AL51" s="1">
        <v>88.89</v>
      </c>
      <c r="AM51" s="1">
        <v>44.44</v>
      </c>
      <c r="AN51" s="1">
        <v>11.11</v>
      </c>
      <c r="AO51" s="1">
        <v>0</v>
      </c>
      <c r="AP51" s="1">
        <v>0</v>
      </c>
      <c r="AQ51" s="1">
        <v>0</v>
      </c>
      <c r="AR51" s="1">
        <v>0</v>
      </c>
      <c r="AS51" s="1">
        <v>0</v>
      </c>
      <c r="AT51" s="1">
        <v>0</v>
      </c>
      <c r="AU51" s="1">
        <v>11.11</v>
      </c>
      <c r="AV51" s="1">
        <v>11.11</v>
      </c>
      <c r="AW51" s="1">
        <v>22.22</v>
      </c>
      <c r="AX51" s="1">
        <v>0</v>
      </c>
      <c r="AY51" s="1">
        <v>0</v>
      </c>
      <c r="AZ51" s="1">
        <v>0</v>
      </c>
      <c r="BA51" s="1">
        <v>0</v>
      </c>
      <c r="BB51" s="1">
        <v>11.11</v>
      </c>
      <c r="BC51" s="1">
        <v>11.11</v>
      </c>
      <c r="BD51" s="1">
        <v>22.22</v>
      </c>
      <c r="BE51" s="1">
        <v>0</v>
      </c>
      <c r="BF51" s="1">
        <v>0</v>
      </c>
      <c r="BG51" s="1">
        <v>11.11</v>
      </c>
      <c r="BH51" s="1">
        <v>0</v>
      </c>
      <c r="BI51" s="1">
        <v>0</v>
      </c>
      <c r="BJ51" s="1">
        <v>0</v>
      </c>
      <c r="BK51" s="1">
        <v>0</v>
      </c>
      <c r="BL51" s="1">
        <v>0</v>
      </c>
      <c r="BM51" s="1">
        <v>0</v>
      </c>
      <c r="BN51" s="1">
        <v>0</v>
      </c>
      <c r="BO51" s="1">
        <v>0</v>
      </c>
      <c r="BP51" s="1">
        <v>0</v>
      </c>
      <c r="BQ51" s="1">
        <v>0</v>
      </c>
      <c r="BR51" s="1">
        <v>0</v>
      </c>
      <c r="BS51" s="1">
        <v>22.22</v>
      </c>
      <c r="BT51" s="1">
        <v>22.22</v>
      </c>
      <c r="BU51" s="1">
        <v>0</v>
      </c>
      <c r="BV51" s="1">
        <v>0</v>
      </c>
      <c r="BW51" s="1">
        <v>11.11</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11.11</v>
      </c>
      <c r="CQ51" s="1">
        <v>0</v>
      </c>
      <c r="CR51" s="1">
        <v>0</v>
      </c>
      <c r="CS51" s="1">
        <v>0</v>
      </c>
      <c r="CT51" s="1">
        <v>0</v>
      </c>
      <c r="CU51" s="1">
        <v>0</v>
      </c>
      <c r="CV51" s="1">
        <v>11.11</v>
      </c>
      <c r="CW51" s="1">
        <v>0</v>
      </c>
      <c r="CX51" s="1">
        <v>0</v>
      </c>
      <c r="CY51" s="1">
        <v>0</v>
      </c>
      <c r="CZ51" s="1">
        <v>0</v>
      </c>
      <c r="DA51" s="1">
        <v>0</v>
      </c>
      <c r="DB51" s="1">
        <v>0</v>
      </c>
      <c r="DC51" s="1">
        <v>0</v>
      </c>
      <c r="DD51" s="1">
        <v>0</v>
      </c>
      <c r="DE51" s="1">
        <v>0</v>
      </c>
      <c r="DF51" s="1">
        <v>0</v>
      </c>
      <c r="DG51" s="1">
        <v>0</v>
      </c>
      <c r="DH51" s="1">
        <v>11.11</v>
      </c>
      <c r="DI51" s="1">
        <v>11.11</v>
      </c>
      <c r="DJ51" s="1">
        <v>0</v>
      </c>
      <c r="DK51" s="1">
        <v>0</v>
      </c>
      <c r="DL51" s="1">
        <v>0</v>
      </c>
      <c r="DM51" s="1">
        <v>0</v>
      </c>
      <c r="DN51" s="1">
        <v>0</v>
      </c>
      <c r="DO51" s="1">
        <v>0</v>
      </c>
      <c r="DP51" s="1">
        <v>0</v>
      </c>
      <c r="DQ51" s="1">
        <v>0</v>
      </c>
      <c r="DR51" s="1">
        <v>0</v>
      </c>
      <c r="DS51" s="1">
        <v>0</v>
      </c>
    </row>
    <row r="52" spans="1:123" x14ac:dyDescent="0.35">
      <c r="A52">
        <v>51</v>
      </c>
      <c r="B52" t="s">
        <v>657</v>
      </c>
      <c r="C52" t="s">
        <v>123</v>
      </c>
      <c r="D52" t="s">
        <v>124</v>
      </c>
      <c r="E52" t="s">
        <v>124</v>
      </c>
      <c r="F52" t="s">
        <v>658</v>
      </c>
      <c r="G52" t="s">
        <v>658</v>
      </c>
      <c r="H52" t="s">
        <v>126</v>
      </c>
      <c r="I52" t="s">
        <v>261</v>
      </c>
      <c r="J52" t="s">
        <v>531</v>
      </c>
      <c r="K52" t="s">
        <v>172</v>
      </c>
      <c r="L52" t="s">
        <v>207</v>
      </c>
      <c r="M52" t="s">
        <v>659</v>
      </c>
      <c r="N52" t="s">
        <v>660</v>
      </c>
      <c r="O52" t="s">
        <v>661</v>
      </c>
      <c r="P52" t="s">
        <v>662</v>
      </c>
      <c r="Q52" t="s">
        <v>663</v>
      </c>
      <c r="R52" t="s">
        <v>664</v>
      </c>
      <c r="S52" t="s">
        <v>665</v>
      </c>
      <c r="T52" t="s">
        <v>666</v>
      </c>
      <c r="U52" t="s">
        <v>667</v>
      </c>
      <c r="V52" t="s">
        <v>668</v>
      </c>
      <c r="W52" t="s">
        <v>124</v>
      </c>
      <c r="X52" t="s">
        <v>124</v>
      </c>
      <c r="Y52" t="s">
        <v>124</v>
      </c>
      <c r="Z52" t="s">
        <v>124</v>
      </c>
      <c r="AA52" t="s">
        <v>124</v>
      </c>
      <c r="AB52" t="s">
        <v>124</v>
      </c>
      <c r="AC52" t="s">
        <v>124</v>
      </c>
      <c r="AD52" t="s">
        <v>124</v>
      </c>
      <c r="AE52">
        <v>6</v>
      </c>
      <c r="AF52" s="1">
        <v>18.82</v>
      </c>
      <c r="AG52" s="1">
        <v>50</v>
      </c>
      <c r="AH52" s="1">
        <v>1</v>
      </c>
      <c r="AI52" s="1">
        <v>99</v>
      </c>
      <c r="AJ52" s="1">
        <v>6</v>
      </c>
      <c r="AK52" s="1">
        <v>33.33</v>
      </c>
      <c r="AL52" s="1">
        <v>100</v>
      </c>
      <c r="AM52" s="1">
        <v>66.67</v>
      </c>
      <c r="AN52" s="1">
        <v>16.670000000000002</v>
      </c>
      <c r="AO52" s="1">
        <v>0</v>
      </c>
      <c r="AP52" s="1">
        <v>0</v>
      </c>
      <c r="AQ52" s="1">
        <v>0</v>
      </c>
      <c r="AR52" s="1">
        <v>0</v>
      </c>
      <c r="AS52" s="1">
        <v>0</v>
      </c>
      <c r="AT52" s="1">
        <v>0</v>
      </c>
      <c r="AU52" s="1">
        <v>16.670000000000002</v>
      </c>
      <c r="AV52" s="1">
        <v>16.670000000000002</v>
      </c>
      <c r="AW52" s="1">
        <v>0</v>
      </c>
      <c r="AX52" s="1">
        <v>16.670000000000002</v>
      </c>
      <c r="AY52" s="1">
        <v>16.670000000000002</v>
      </c>
      <c r="AZ52" s="1">
        <v>0</v>
      </c>
      <c r="BA52" s="1">
        <v>0</v>
      </c>
      <c r="BB52" s="1">
        <v>16.670000000000002</v>
      </c>
      <c r="BC52" s="1">
        <v>0</v>
      </c>
      <c r="BD52" s="1">
        <v>0</v>
      </c>
      <c r="BE52" s="1">
        <v>0</v>
      </c>
      <c r="BF52" s="1">
        <v>0</v>
      </c>
      <c r="BG52" s="1">
        <v>16.670000000000002</v>
      </c>
      <c r="BH52" s="1">
        <v>16.670000000000002</v>
      </c>
      <c r="BI52" s="1">
        <v>16.670000000000002</v>
      </c>
      <c r="BJ52" s="1">
        <v>0</v>
      </c>
      <c r="BK52" s="1">
        <v>0</v>
      </c>
      <c r="BL52" s="1">
        <v>0</v>
      </c>
      <c r="BM52" s="1">
        <v>0</v>
      </c>
      <c r="BN52" s="1">
        <v>0</v>
      </c>
      <c r="BO52" s="1">
        <v>0</v>
      </c>
      <c r="BP52" s="1">
        <v>0</v>
      </c>
      <c r="BQ52" s="1">
        <v>0</v>
      </c>
      <c r="BR52" s="1">
        <v>0</v>
      </c>
      <c r="BS52" s="1">
        <v>16.670000000000002</v>
      </c>
      <c r="BT52" s="1">
        <v>0</v>
      </c>
      <c r="BU52" s="1">
        <v>0</v>
      </c>
      <c r="BV52" s="1">
        <v>0</v>
      </c>
      <c r="BW52" s="1">
        <v>16.670000000000002</v>
      </c>
      <c r="BX52" s="1">
        <v>0</v>
      </c>
      <c r="BY52" s="1">
        <v>0</v>
      </c>
      <c r="BZ52" s="1">
        <v>0</v>
      </c>
      <c r="CA52" s="1">
        <v>0</v>
      </c>
      <c r="CB52" s="1">
        <v>0</v>
      </c>
      <c r="CC52" s="1">
        <v>0</v>
      </c>
      <c r="CD52" s="1">
        <v>0</v>
      </c>
      <c r="CE52" s="1">
        <v>0</v>
      </c>
      <c r="CF52" s="1">
        <v>0</v>
      </c>
      <c r="CG52" s="1">
        <v>0</v>
      </c>
      <c r="CH52" s="1">
        <v>0</v>
      </c>
      <c r="CI52" s="1">
        <v>16.670000000000002</v>
      </c>
      <c r="CJ52" s="1">
        <v>0</v>
      </c>
      <c r="CK52" s="1">
        <v>0</v>
      </c>
      <c r="CL52" s="1">
        <v>0</v>
      </c>
      <c r="CM52" s="1">
        <v>16.670000000000002</v>
      </c>
      <c r="CN52" s="1">
        <v>0</v>
      </c>
      <c r="CO52" s="1">
        <v>0</v>
      </c>
      <c r="CP52" s="1">
        <v>16.670000000000002</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16.670000000000002</v>
      </c>
      <c r="DI52" s="1">
        <v>16.670000000000002</v>
      </c>
      <c r="DJ52" s="1">
        <v>0</v>
      </c>
      <c r="DK52" s="1">
        <v>0</v>
      </c>
      <c r="DL52" s="1">
        <v>0</v>
      </c>
      <c r="DM52" s="1">
        <v>0</v>
      </c>
      <c r="DN52" s="1">
        <v>0</v>
      </c>
      <c r="DO52" s="1">
        <v>0</v>
      </c>
      <c r="DP52" s="1">
        <v>0</v>
      </c>
      <c r="DQ52" s="1">
        <v>0</v>
      </c>
      <c r="DR52" s="1">
        <v>0</v>
      </c>
      <c r="DS52" s="1">
        <v>0</v>
      </c>
    </row>
    <row r="53" spans="1:123" x14ac:dyDescent="0.35">
      <c r="A53">
        <v>52</v>
      </c>
      <c r="B53" t="s">
        <v>669</v>
      </c>
      <c r="C53" t="s">
        <v>123</v>
      </c>
      <c r="D53" t="s">
        <v>670</v>
      </c>
      <c r="E53" t="s">
        <v>671</v>
      </c>
      <c r="F53" t="s">
        <v>125</v>
      </c>
      <c r="G53" t="s">
        <v>125</v>
      </c>
      <c r="H53" t="s">
        <v>126</v>
      </c>
      <c r="I53" t="s">
        <v>193</v>
      </c>
      <c r="J53" t="s">
        <v>206</v>
      </c>
      <c r="K53" t="s">
        <v>123</v>
      </c>
      <c r="L53" t="s">
        <v>220</v>
      </c>
      <c r="M53" t="s">
        <v>672</v>
      </c>
      <c r="N53" t="s">
        <v>673</v>
      </c>
      <c r="O53" t="s">
        <v>674</v>
      </c>
      <c r="P53" t="s">
        <v>675</v>
      </c>
      <c r="Q53" t="s">
        <v>676</v>
      </c>
      <c r="R53" t="s">
        <v>124</v>
      </c>
      <c r="S53" t="s">
        <v>677</v>
      </c>
      <c r="T53" t="s">
        <v>124</v>
      </c>
      <c r="U53" t="s">
        <v>678</v>
      </c>
      <c r="V53" t="s">
        <v>679</v>
      </c>
      <c r="W53" t="s">
        <v>680</v>
      </c>
      <c r="X53" t="s">
        <v>681</v>
      </c>
      <c r="Y53" t="s">
        <v>124</v>
      </c>
      <c r="Z53" t="s">
        <v>682</v>
      </c>
      <c r="AA53" t="s">
        <v>683</v>
      </c>
      <c r="AB53" t="s">
        <v>684</v>
      </c>
      <c r="AC53" t="s">
        <v>124</v>
      </c>
      <c r="AD53" t="s">
        <v>124</v>
      </c>
      <c r="AE53">
        <v>21</v>
      </c>
      <c r="AF53" s="1">
        <v>99</v>
      </c>
      <c r="AG53" s="1">
        <v>17.04</v>
      </c>
      <c r="AH53" s="1">
        <v>2.82</v>
      </c>
      <c r="AI53" s="1">
        <v>99</v>
      </c>
      <c r="AJ53" s="1">
        <v>10.5</v>
      </c>
      <c r="AK53" s="1">
        <v>52.38</v>
      </c>
      <c r="AL53" s="1">
        <v>76.19</v>
      </c>
      <c r="AM53" s="1">
        <v>52.38</v>
      </c>
      <c r="AN53" s="1">
        <v>0</v>
      </c>
      <c r="AO53" s="1">
        <v>0</v>
      </c>
      <c r="AP53" s="1">
        <v>0</v>
      </c>
      <c r="AQ53" s="1">
        <v>0</v>
      </c>
      <c r="AR53" s="1">
        <v>0</v>
      </c>
      <c r="AS53" s="1">
        <v>0</v>
      </c>
      <c r="AT53" s="1">
        <v>0</v>
      </c>
      <c r="AU53" s="1">
        <v>0</v>
      </c>
      <c r="AV53" s="1">
        <v>14.29</v>
      </c>
      <c r="AW53" s="1">
        <v>19.05</v>
      </c>
      <c r="AX53" s="1">
        <v>9.52</v>
      </c>
      <c r="AY53" s="1">
        <v>4.76</v>
      </c>
      <c r="AZ53" s="1">
        <v>0</v>
      </c>
      <c r="BA53" s="1">
        <v>4.76</v>
      </c>
      <c r="BB53" s="1">
        <v>9.52</v>
      </c>
      <c r="BC53" s="1">
        <v>0</v>
      </c>
      <c r="BD53" s="1">
        <v>0</v>
      </c>
      <c r="BE53" s="1">
        <v>0</v>
      </c>
      <c r="BF53" s="1">
        <v>0</v>
      </c>
      <c r="BG53" s="1">
        <v>0</v>
      </c>
      <c r="BH53" s="1">
        <v>14.29</v>
      </c>
      <c r="BI53" s="1">
        <v>14.29</v>
      </c>
      <c r="BJ53" s="1">
        <v>0</v>
      </c>
      <c r="BK53" s="1">
        <v>0</v>
      </c>
      <c r="BL53" s="1">
        <v>0</v>
      </c>
      <c r="BM53" s="1">
        <v>0</v>
      </c>
      <c r="BN53" s="1">
        <v>0</v>
      </c>
      <c r="BO53" s="1">
        <v>0</v>
      </c>
      <c r="BP53" s="1">
        <v>0</v>
      </c>
      <c r="BQ53" s="1">
        <v>0</v>
      </c>
      <c r="BR53" s="1">
        <v>0</v>
      </c>
      <c r="BS53" s="1">
        <v>9.52</v>
      </c>
      <c r="BT53" s="1">
        <v>4.76</v>
      </c>
      <c r="BU53" s="1">
        <v>4.76</v>
      </c>
      <c r="BV53" s="1">
        <v>0</v>
      </c>
      <c r="BW53" s="1">
        <v>0</v>
      </c>
      <c r="BX53" s="1">
        <v>0</v>
      </c>
      <c r="BY53" s="1">
        <v>4.76</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9.52</v>
      </c>
      <c r="CQ53" s="1">
        <v>0</v>
      </c>
      <c r="CR53" s="1">
        <v>0</v>
      </c>
      <c r="CS53" s="1">
        <v>0</v>
      </c>
      <c r="CT53" s="1">
        <v>0</v>
      </c>
      <c r="CU53" s="1">
        <v>0</v>
      </c>
      <c r="CV53" s="1">
        <v>4.76</v>
      </c>
      <c r="CW53" s="1">
        <v>0</v>
      </c>
      <c r="CX53" s="1">
        <v>0</v>
      </c>
      <c r="CY53" s="1">
        <v>0</v>
      </c>
      <c r="CZ53" s="1">
        <v>0</v>
      </c>
      <c r="DA53" s="1">
        <v>0</v>
      </c>
      <c r="DB53" s="1">
        <v>0</v>
      </c>
      <c r="DC53" s="1">
        <v>0</v>
      </c>
      <c r="DD53" s="1">
        <v>0</v>
      </c>
      <c r="DE53" s="1">
        <v>0</v>
      </c>
      <c r="DF53" s="1">
        <v>0</v>
      </c>
      <c r="DG53" s="1">
        <v>0</v>
      </c>
      <c r="DH53" s="1">
        <v>9.52</v>
      </c>
      <c r="DI53" s="1">
        <v>9.52</v>
      </c>
      <c r="DJ53" s="1">
        <v>0</v>
      </c>
      <c r="DK53" s="1">
        <v>0</v>
      </c>
      <c r="DL53" s="1">
        <v>0</v>
      </c>
      <c r="DM53" s="1">
        <v>0</v>
      </c>
      <c r="DN53" s="1">
        <v>0</v>
      </c>
      <c r="DO53" s="1">
        <v>0</v>
      </c>
      <c r="DP53" s="1">
        <v>0</v>
      </c>
      <c r="DQ53" s="1">
        <v>0</v>
      </c>
      <c r="DR53" s="1">
        <v>0</v>
      </c>
      <c r="DS53" s="1">
        <v>0</v>
      </c>
    </row>
    <row r="54" spans="1:123" x14ac:dyDescent="0.35">
      <c r="A54">
        <v>53</v>
      </c>
      <c r="B54" t="s">
        <v>685</v>
      </c>
      <c r="C54" t="s">
        <v>142</v>
      </c>
      <c r="D54" t="s">
        <v>686</v>
      </c>
      <c r="E54" t="s">
        <v>687</v>
      </c>
      <c r="F54" t="s">
        <v>125</v>
      </c>
      <c r="G54" t="s">
        <v>125</v>
      </c>
      <c r="H54" t="s">
        <v>688</v>
      </c>
      <c r="I54" t="s">
        <v>689</v>
      </c>
      <c r="J54" t="s">
        <v>128</v>
      </c>
      <c r="K54" t="s">
        <v>123</v>
      </c>
      <c r="L54" t="s">
        <v>283</v>
      </c>
      <c r="M54" t="s">
        <v>690</v>
      </c>
      <c r="N54" t="s">
        <v>691</v>
      </c>
      <c r="O54" t="s">
        <v>692</v>
      </c>
      <c r="P54" t="s">
        <v>124</v>
      </c>
      <c r="Q54" t="s">
        <v>693</v>
      </c>
      <c r="R54" t="s">
        <v>694</v>
      </c>
      <c r="S54" t="s">
        <v>695</v>
      </c>
      <c r="T54" t="s">
        <v>696</v>
      </c>
      <c r="U54" t="s">
        <v>697</v>
      </c>
      <c r="V54" t="s">
        <v>124</v>
      </c>
      <c r="W54" t="s">
        <v>124</v>
      </c>
      <c r="X54" t="s">
        <v>124</v>
      </c>
      <c r="Y54" t="s">
        <v>124</v>
      </c>
      <c r="Z54" t="s">
        <v>124</v>
      </c>
      <c r="AA54" t="s">
        <v>124</v>
      </c>
      <c r="AB54" t="s">
        <v>124</v>
      </c>
      <c r="AC54" t="s">
        <v>124</v>
      </c>
      <c r="AD54" t="s">
        <v>124</v>
      </c>
      <c r="AE54">
        <v>8</v>
      </c>
      <c r="AF54" s="1">
        <v>72.69</v>
      </c>
      <c r="AG54" s="1">
        <v>1</v>
      </c>
      <c r="AH54" s="1">
        <v>7.84</v>
      </c>
      <c r="AI54" s="1">
        <v>25.77</v>
      </c>
      <c r="AJ54" s="1">
        <v>8</v>
      </c>
      <c r="AK54" s="1">
        <v>0</v>
      </c>
      <c r="AL54" s="1">
        <v>75</v>
      </c>
      <c r="AM54" s="1">
        <v>62.5</v>
      </c>
      <c r="AN54" s="1">
        <v>0</v>
      </c>
      <c r="AO54" s="1">
        <v>0</v>
      </c>
      <c r="AP54" s="1">
        <v>0</v>
      </c>
      <c r="AQ54" s="1">
        <v>0</v>
      </c>
      <c r="AR54" s="1">
        <v>0</v>
      </c>
      <c r="AS54" s="1">
        <v>0</v>
      </c>
      <c r="AT54" s="1">
        <v>0</v>
      </c>
      <c r="AU54" s="1">
        <v>0</v>
      </c>
      <c r="AV54" s="1">
        <v>12.5</v>
      </c>
      <c r="AW54" s="1">
        <v>12.5</v>
      </c>
      <c r="AX54" s="1">
        <v>12.5</v>
      </c>
      <c r="AY54" s="1">
        <v>12.5</v>
      </c>
      <c r="AZ54" s="1">
        <v>0</v>
      </c>
      <c r="BA54" s="1">
        <v>12.5</v>
      </c>
      <c r="BB54" s="1">
        <v>12.5</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12.5</v>
      </c>
      <c r="BT54" s="1">
        <v>0</v>
      </c>
      <c r="BU54" s="1">
        <v>0</v>
      </c>
      <c r="BV54" s="1">
        <v>0</v>
      </c>
      <c r="BW54" s="1">
        <v>0</v>
      </c>
      <c r="BX54" s="1">
        <v>0</v>
      </c>
      <c r="BY54" s="1">
        <v>12.5</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12.5</v>
      </c>
      <c r="CQ54" s="1">
        <v>0</v>
      </c>
      <c r="CR54" s="1">
        <v>0</v>
      </c>
      <c r="CS54" s="1">
        <v>0</v>
      </c>
      <c r="CT54" s="1">
        <v>0</v>
      </c>
      <c r="CU54" s="1">
        <v>0</v>
      </c>
      <c r="CV54" s="1">
        <v>12.5</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row>
    <row r="55" spans="1:123" x14ac:dyDescent="0.35">
      <c r="A55">
        <v>54</v>
      </c>
      <c r="B55" t="s">
        <v>698</v>
      </c>
      <c r="C55" t="s">
        <v>123</v>
      </c>
      <c r="D55" t="s">
        <v>699</v>
      </c>
      <c r="E55" t="s">
        <v>124</v>
      </c>
      <c r="F55" t="s">
        <v>125</v>
      </c>
      <c r="G55" t="s">
        <v>125</v>
      </c>
      <c r="H55" t="s">
        <v>146</v>
      </c>
      <c r="I55" t="s">
        <v>127</v>
      </c>
      <c r="J55" t="s">
        <v>206</v>
      </c>
      <c r="K55" t="s">
        <v>123</v>
      </c>
      <c r="L55" t="s">
        <v>196</v>
      </c>
      <c r="M55" t="s">
        <v>124</v>
      </c>
      <c r="N55" t="s">
        <v>124</v>
      </c>
      <c r="O55" t="s">
        <v>124</v>
      </c>
      <c r="P55" t="s">
        <v>124</v>
      </c>
      <c r="Q55" t="s">
        <v>124</v>
      </c>
      <c r="R55" t="s">
        <v>124</v>
      </c>
      <c r="S55" t="s">
        <v>700</v>
      </c>
      <c r="T55" t="s">
        <v>124</v>
      </c>
      <c r="U55" t="s">
        <v>701</v>
      </c>
      <c r="V55" t="s">
        <v>124</v>
      </c>
      <c r="W55" t="s">
        <v>124</v>
      </c>
      <c r="X55" t="s">
        <v>124</v>
      </c>
      <c r="Y55" t="s">
        <v>124</v>
      </c>
      <c r="Z55" t="s">
        <v>124</v>
      </c>
      <c r="AA55" t="s">
        <v>124</v>
      </c>
      <c r="AB55" t="s">
        <v>124</v>
      </c>
      <c r="AC55" t="s">
        <v>702</v>
      </c>
      <c r="AD55" t="s">
        <v>124</v>
      </c>
      <c r="AE55">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row>
    <row r="56" spans="1:123" x14ac:dyDescent="0.35">
      <c r="A56">
        <v>55</v>
      </c>
      <c r="B56" t="s">
        <v>703</v>
      </c>
      <c r="C56" t="s">
        <v>123</v>
      </c>
      <c r="D56" t="s">
        <v>124</v>
      </c>
      <c r="E56" t="s">
        <v>124</v>
      </c>
      <c r="F56" t="s">
        <v>282</v>
      </c>
      <c r="G56" t="s">
        <v>282</v>
      </c>
      <c r="H56" t="s">
        <v>126</v>
      </c>
      <c r="I56" t="s">
        <v>127</v>
      </c>
      <c r="J56" t="s">
        <v>128</v>
      </c>
      <c r="K56" t="s">
        <v>123</v>
      </c>
      <c r="L56" t="s">
        <v>250</v>
      </c>
      <c r="M56" t="s">
        <v>704</v>
      </c>
      <c r="N56" t="s">
        <v>124</v>
      </c>
      <c r="O56" t="s">
        <v>124</v>
      </c>
      <c r="P56" t="s">
        <v>124</v>
      </c>
      <c r="Q56" t="s">
        <v>705</v>
      </c>
      <c r="R56" t="s">
        <v>706</v>
      </c>
      <c r="S56" t="s">
        <v>707</v>
      </c>
      <c r="T56" t="s">
        <v>124</v>
      </c>
      <c r="U56" t="s">
        <v>708</v>
      </c>
      <c r="V56" t="s">
        <v>709</v>
      </c>
      <c r="W56" t="s">
        <v>710</v>
      </c>
      <c r="X56" t="s">
        <v>124</v>
      </c>
      <c r="Y56" t="s">
        <v>124</v>
      </c>
      <c r="Z56" t="s">
        <v>124</v>
      </c>
      <c r="AA56" t="s">
        <v>124</v>
      </c>
      <c r="AB56" t="s">
        <v>124</v>
      </c>
      <c r="AC56" t="s">
        <v>124</v>
      </c>
      <c r="AD56" t="s">
        <v>711</v>
      </c>
      <c r="AE56">
        <v>24</v>
      </c>
      <c r="AF56" s="1">
        <v>18.82</v>
      </c>
      <c r="AG56" s="1">
        <v>10.58</v>
      </c>
      <c r="AH56" s="1">
        <v>74.760000000000005</v>
      </c>
      <c r="AI56" s="1">
        <v>92.4</v>
      </c>
      <c r="AJ56" s="1">
        <v>12</v>
      </c>
      <c r="AK56" s="1">
        <v>29.17</v>
      </c>
      <c r="AL56" s="1">
        <v>83.33</v>
      </c>
      <c r="AM56" s="1">
        <v>50</v>
      </c>
      <c r="AN56" s="1">
        <v>16.670000000000002</v>
      </c>
      <c r="AO56" s="1">
        <v>4.17</v>
      </c>
      <c r="AP56" s="1">
        <v>4.17</v>
      </c>
      <c r="AQ56" s="1">
        <v>0</v>
      </c>
      <c r="AR56" s="1">
        <v>0</v>
      </c>
      <c r="AS56" s="1">
        <v>0</v>
      </c>
      <c r="AT56" s="1">
        <v>0</v>
      </c>
      <c r="AU56" s="1">
        <v>12.5</v>
      </c>
      <c r="AV56" s="1">
        <v>8.33</v>
      </c>
      <c r="AW56" s="1">
        <v>4.17</v>
      </c>
      <c r="AX56" s="1">
        <v>8.33</v>
      </c>
      <c r="AY56" s="1">
        <v>8.33</v>
      </c>
      <c r="AZ56" s="1">
        <v>8.33</v>
      </c>
      <c r="BA56" s="1">
        <v>4.17</v>
      </c>
      <c r="BB56" s="1">
        <v>12.5</v>
      </c>
      <c r="BC56" s="1">
        <v>4.17</v>
      </c>
      <c r="BD56" s="1">
        <v>4.17</v>
      </c>
      <c r="BE56" s="1">
        <v>4.17</v>
      </c>
      <c r="BF56" s="1">
        <v>0</v>
      </c>
      <c r="BG56" s="1">
        <v>0</v>
      </c>
      <c r="BH56" s="1">
        <v>4.17</v>
      </c>
      <c r="BI56" s="1">
        <v>4.17</v>
      </c>
      <c r="BJ56" s="1">
        <v>0</v>
      </c>
      <c r="BK56" s="1">
        <v>0</v>
      </c>
      <c r="BL56" s="1">
        <v>0</v>
      </c>
      <c r="BM56" s="1">
        <v>0</v>
      </c>
      <c r="BN56" s="1">
        <v>0</v>
      </c>
      <c r="BO56" s="1">
        <v>0</v>
      </c>
      <c r="BP56" s="1">
        <v>0</v>
      </c>
      <c r="BQ56" s="1">
        <v>0</v>
      </c>
      <c r="BR56" s="1">
        <v>0</v>
      </c>
      <c r="BS56" s="1">
        <v>29.17</v>
      </c>
      <c r="BT56" s="1">
        <v>16.670000000000002</v>
      </c>
      <c r="BU56" s="1">
        <v>4.17</v>
      </c>
      <c r="BV56" s="1">
        <v>0</v>
      </c>
      <c r="BW56" s="1">
        <v>4.17</v>
      </c>
      <c r="BX56" s="1">
        <v>4.17</v>
      </c>
      <c r="BY56" s="1">
        <v>4.17</v>
      </c>
      <c r="BZ56" s="1">
        <v>4.17</v>
      </c>
      <c r="CA56" s="1">
        <v>0</v>
      </c>
      <c r="CB56" s="1">
        <v>0</v>
      </c>
      <c r="CC56" s="1">
        <v>0</v>
      </c>
      <c r="CD56" s="1">
        <v>0</v>
      </c>
      <c r="CE56" s="1">
        <v>0</v>
      </c>
      <c r="CF56" s="1">
        <v>0</v>
      </c>
      <c r="CG56" s="1">
        <v>0</v>
      </c>
      <c r="CH56" s="1">
        <v>0</v>
      </c>
      <c r="CI56" s="1">
        <v>4.17</v>
      </c>
      <c r="CJ56" s="1">
        <v>0</v>
      </c>
      <c r="CK56" s="1">
        <v>4.17</v>
      </c>
      <c r="CL56" s="1">
        <v>0</v>
      </c>
      <c r="CM56" s="1">
        <v>0</v>
      </c>
      <c r="CN56" s="1">
        <v>0</v>
      </c>
      <c r="CO56" s="1">
        <v>0</v>
      </c>
      <c r="CP56" s="1">
        <v>12.5</v>
      </c>
      <c r="CQ56" s="1">
        <v>4.17</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41.67</v>
      </c>
      <c r="DI56" s="1">
        <v>0</v>
      </c>
      <c r="DJ56" s="1">
        <v>4.17</v>
      </c>
      <c r="DK56" s="1">
        <v>0</v>
      </c>
      <c r="DL56" s="1">
        <v>0</v>
      </c>
      <c r="DM56" s="1">
        <v>4.17</v>
      </c>
      <c r="DN56" s="1">
        <v>0</v>
      </c>
      <c r="DO56" s="1">
        <v>8.33</v>
      </c>
      <c r="DP56" s="1">
        <v>8.33</v>
      </c>
      <c r="DQ56" s="1">
        <v>0</v>
      </c>
      <c r="DR56" s="1">
        <v>16.670000000000002</v>
      </c>
      <c r="DS56" s="1">
        <v>0</v>
      </c>
    </row>
    <row r="57" spans="1:123" x14ac:dyDescent="0.35">
      <c r="A57">
        <v>56</v>
      </c>
      <c r="B57" t="s">
        <v>712</v>
      </c>
      <c r="C57" t="s">
        <v>142</v>
      </c>
      <c r="D57" t="s">
        <v>713</v>
      </c>
      <c r="E57" t="s">
        <v>714</v>
      </c>
      <c r="F57" t="s">
        <v>125</v>
      </c>
      <c r="G57" t="s">
        <v>125</v>
      </c>
      <c r="H57" t="s">
        <v>146</v>
      </c>
      <c r="I57" t="s">
        <v>147</v>
      </c>
      <c r="J57" t="s">
        <v>206</v>
      </c>
      <c r="K57" t="s">
        <v>123</v>
      </c>
      <c r="L57" t="s">
        <v>148</v>
      </c>
      <c r="M57" t="s">
        <v>715</v>
      </c>
      <c r="N57" t="s">
        <v>716</v>
      </c>
      <c r="O57" t="s">
        <v>124</v>
      </c>
      <c r="P57" t="s">
        <v>124</v>
      </c>
      <c r="Q57" t="s">
        <v>124</v>
      </c>
      <c r="R57" t="s">
        <v>124</v>
      </c>
      <c r="S57" t="s">
        <v>124</v>
      </c>
      <c r="T57" t="s">
        <v>124</v>
      </c>
      <c r="U57" t="s">
        <v>124</v>
      </c>
      <c r="V57" t="s">
        <v>124</v>
      </c>
      <c r="W57" t="s">
        <v>124</v>
      </c>
      <c r="X57" t="s">
        <v>124</v>
      </c>
      <c r="Y57" t="s">
        <v>124</v>
      </c>
      <c r="Z57" t="s">
        <v>717</v>
      </c>
      <c r="AA57" t="s">
        <v>124</v>
      </c>
      <c r="AB57" t="s">
        <v>718</v>
      </c>
      <c r="AC57" t="s">
        <v>124</v>
      </c>
      <c r="AD57" t="s">
        <v>124</v>
      </c>
      <c r="AE57">
        <v>24</v>
      </c>
      <c r="AF57" s="1">
        <v>96.33</v>
      </c>
      <c r="AG57" s="1">
        <v>50</v>
      </c>
      <c r="AH57" s="1">
        <v>99</v>
      </c>
      <c r="AI57" s="1">
        <v>99</v>
      </c>
      <c r="AJ57" s="1">
        <v>12</v>
      </c>
      <c r="AK57" s="1">
        <v>29.17</v>
      </c>
      <c r="AL57" s="1">
        <v>87.5</v>
      </c>
      <c r="AM57" s="1">
        <v>33.33</v>
      </c>
      <c r="AN57" s="1">
        <v>4.17</v>
      </c>
      <c r="AO57" s="1">
        <v>0</v>
      </c>
      <c r="AP57" s="1">
        <v>0</v>
      </c>
      <c r="AQ57" s="1">
        <v>0</v>
      </c>
      <c r="AR57" s="1">
        <v>0</v>
      </c>
      <c r="AS57" s="1">
        <v>0</v>
      </c>
      <c r="AT57" s="1">
        <v>0</v>
      </c>
      <c r="AU57" s="1">
        <v>4.17</v>
      </c>
      <c r="AV57" s="1">
        <v>4.17</v>
      </c>
      <c r="AW57" s="1">
        <v>16.670000000000002</v>
      </c>
      <c r="AX57" s="1">
        <v>0</v>
      </c>
      <c r="AY57" s="1">
        <v>4.17</v>
      </c>
      <c r="AZ57" s="1">
        <v>8.33</v>
      </c>
      <c r="BA57" s="1">
        <v>0</v>
      </c>
      <c r="BB57" s="1">
        <v>4.17</v>
      </c>
      <c r="BC57" s="1">
        <v>0</v>
      </c>
      <c r="BD57" s="1">
        <v>0</v>
      </c>
      <c r="BE57" s="1">
        <v>0</v>
      </c>
      <c r="BF57" s="1">
        <v>0</v>
      </c>
      <c r="BG57" s="1">
        <v>4.17</v>
      </c>
      <c r="BH57" s="1">
        <v>8.33</v>
      </c>
      <c r="BI57" s="1">
        <v>8.33</v>
      </c>
      <c r="BJ57" s="1">
        <v>0</v>
      </c>
      <c r="BK57" s="1">
        <v>0</v>
      </c>
      <c r="BL57" s="1">
        <v>0</v>
      </c>
      <c r="BM57" s="1">
        <v>0</v>
      </c>
      <c r="BN57" s="1">
        <v>0</v>
      </c>
      <c r="BO57" s="1">
        <v>0</v>
      </c>
      <c r="BP57" s="1">
        <v>0</v>
      </c>
      <c r="BQ57" s="1">
        <v>0</v>
      </c>
      <c r="BR57" s="1">
        <v>0</v>
      </c>
      <c r="BS57" s="1">
        <v>29.17</v>
      </c>
      <c r="BT57" s="1">
        <v>16.670000000000002</v>
      </c>
      <c r="BU57" s="1">
        <v>12.5</v>
      </c>
      <c r="BV57" s="1">
        <v>0</v>
      </c>
      <c r="BW57" s="1">
        <v>8.33</v>
      </c>
      <c r="BX57" s="1">
        <v>0</v>
      </c>
      <c r="BY57" s="1">
        <v>0</v>
      </c>
      <c r="BZ57" s="1">
        <v>12.5</v>
      </c>
      <c r="CA57" s="1">
        <v>0</v>
      </c>
      <c r="CB57" s="1">
        <v>0</v>
      </c>
      <c r="CC57" s="1">
        <v>0</v>
      </c>
      <c r="CD57" s="1">
        <v>0</v>
      </c>
      <c r="CE57" s="1">
        <v>0</v>
      </c>
      <c r="CF57" s="1">
        <v>0</v>
      </c>
      <c r="CG57" s="1">
        <v>0</v>
      </c>
      <c r="CH57" s="1">
        <v>0</v>
      </c>
      <c r="CI57" s="1">
        <v>8.33</v>
      </c>
      <c r="CJ57" s="1">
        <v>0</v>
      </c>
      <c r="CK57" s="1">
        <v>4.17</v>
      </c>
      <c r="CL57" s="1">
        <v>4.17</v>
      </c>
      <c r="CM57" s="1">
        <v>4.17</v>
      </c>
      <c r="CN57" s="1">
        <v>0</v>
      </c>
      <c r="CO57" s="1">
        <v>0</v>
      </c>
      <c r="CP57" s="1">
        <v>4.17</v>
      </c>
      <c r="CQ57" s="1">
        <v>0</v>
      </c>
      <c r="CR57" s="1">
        <v>20.83</v>
      </c>
      <c r="CS57" s="1">
        <v>0</v>
      </c>
      <c r="CT57" s="1">
        <v>12.5</v>
      </c>
      <c r="CU57" s="1">
        <v>8.33</v>
      </c>
      <c r="CV57" s="1">
        <v>4.17</v>
      </c>
      <c r="CW57" s="1">
        <v>0</v>
      </c>
      <c r="CX57" s="1">
        <v>0</v>
      </c>
      <c r="CY57" s="1">
        <v>0</v>
      </c>
      <c r="CZ57" s="1">
        <v>0</v>
      </c>
      <c r="DA57" s="1">
        <v>0</v>
      </c>
      <c r="DB57" s="1">
        <v>0</v>
      </c>
      <c r="DC57" s="1">
        <v>0</v>
      </c>
      <c r="DD57" s="1">
        <v>0</v>
      </c>
      <c r="DE57" s="1">
        <v>0</v>
      </c>
      <c r="DF57" s="1">
        <v>0</v>
      </c>
      <c r="DG57" s="1">
        <v>0</v>
      </c>
      <c r="DH57" s="1">
        <v>25</v>
      </c>
      <c r="DI57" s="1">
        <v>8.33</v>
      </c>
      <c r="DJ57" s="1">
        <v>0</v>
      </c>
      <c r="DK57" s="1">
        <v>0</v>
      </c>
      <c r="DL57" s="1">
        <v>0</v>
      </c>
      <c r="DM57" s="1">
        <v>0</v>
      </c>
      <c r="DN57" s="1">
        <v>0</v>
      </c>
      <c r="DO57" s="1">
        <v>0</v>
      </c>
      <c r="DP57" s="1">
        <v>0</v>
      </c>
      <c r="DQ57" s="1">
        <v>0</v>
      </c>
      <c r="DR57" s="1">
        <v>0</v>
      </c>
      <c r="DS57" s="1">
        <v>16.670000000000002</v>
      </c>
    </row>
    <row r="58" spans="1:123" x14ac:dyDescent="0.35">
      <c r="A58">
        <v>57</v>
      </c>
      <c r="B58" t="s">
        <v>719</v>
      </c>
      <c r="C58" t="s">
        <v>123</v>
      </c>
      <c r="D58" t="s">
        <v>124</v>
      </c>
      <c r="E58" t="s">
        <v>124</v>
      </c>
      <c r="F58" t="s">
        <v>347</v>
      </c>
      <c r="G58" t="s">
        <v>210</v>
      </c>
      <c r="H58" t="s">
        <v>126</v>
      </c>
      <c r="I58" t="s">
        <v>127</v>
      </c>
      <c r="J58" t="s">
        <v>603</v>
      </c>
      <c r="K58" t="s">
        <v>123</v>
      </c>
      <c r="L58" t="s">
        <v>196</v>
      </c>
      <c r="M58" t="s">
        <v>720</v>
      </c>
      <c r="N58" t="s">
        <v>721</v>
      </c>
      <c r="O58" t="s">
        <v>722</v>
      </c>
      <c r="P58" t="s">
        <v>723</v>
      </c>
      <c r="Q58" t="s">
        <v>724</v>
      </c>
      <c r="R58" t="s">
        <v>725</v>
      </c>
      <c r="S58" t="s">
        <v>726</v>
      </c>
      <c r="T58" t="s">
        <v>727</v>
      </c>
      <c r="U58" t="s">
        <v>728</v>
      </c>
      <c r="V58" t="s">
        <v>729</v>
      </c>
      <c r="W58" t="s">
        <v>730</v>
      </c>
      <c r="X58" t="s">
        <v>731</v>
      </c>
      <c r="Y58" t="s">
        <v>732</v>
      </c>
      <c r="Z58" t="s">
        <v>733</v>
      </c>
      <c r="AA58" t="s">
        <v>734</v>
      </c>
      <c r="AB58" t="s">
        <v>124</v>
      </c>
      <c r="AC58" t="s">
        <v>735</v>
      </c>
      <c r="AD58" t="s">
        <v>124</v>
      </c>
      <c r="AE58">
        <v>21</v>
      </c>
      <c r="AF58" s="1">
        <v>5.89</v>
      </c>
      <c r="AG58" s="1">
        <v>2.86</v>
      </c>
      <c r="AH58" s="1">
        <v>68.010000000000005</v>
      </c>
      <c r="AI58" s="1">
        <v>95.81</v>
      </c>
      <c r="AJ58" s="1">
        <v>10.5</v>
      </c>
      <c r="AK58" s="1">
        <v>28.57</v>
      </c>
      <c r="AL58" s="1">
        <v>80.95</v>
      </c>
      <c r="AM58" s="1">
        <v>57.14</v>
      </c>
      <c r="AN58" s="1">
        <v>14.29</v>
      </c>
      <c r="AO58" s="1">
        <v>0</v>
      </c>
      <c r="AP58" s="1">
        <v>0</v>
      </c>
      <c r="AQ58" s="1">
        <v>0</v>
      </c>
      <c r="AR58" s="1">
        <v>0</v>
      </c>
      <c r="AS58" s="1">
        <v>0</v>
      </c>
      <c r="AT58" s="1">
        <v>0</v>
      </c>
      <c r="AU58" s="1">
        <v>14.29</v>
      </c>
      <c r="AV58" s="1">
        <v>0</v>
      </c>
      <c r="AW58" s="1">
        <v>9.52</v>
      </c>
      <c r="AX58" s="1">
        <v>14.29</v>
      </c>
      <c r="AY58" s="1">
        <v>4.76</v>
      </c>
      <c r="AZ58" s="1">
        <v>9.52</v>
      </c>
      <c r="BA58" s="1">
        <v>9.52</v>
      </c>
      <c r="BB58" s="1">
        <v>14.29</v>
      </c>
      <c r="BC58" s="1">
        <v>4.76</v>
      </c>
      <c r="BD58" s="1">
        <v>4.76</v>
      </c>
      <c r="BE58" s="1">
        <v>0</v>
      </c>
      <c r="BF58" s="1">
        <v>0</v>
      </c>
      <c r="BG58" s="1">
        <v>4.76</v>
      </c>
      <c r="BH58" s="1">
        <v>4.76</v>
      </c>
      <c r="BI58" s="1">
        <v>4.76</v>
      </c>
      <c r="BJ58" s="1">
        <v>0</v>
      </c>
      <c r="BK58" s="1">
        <v>0</v>
      </c>
      <c r="BL58" s="1">
        <v>0</v>
      </c>
      <c r="BM58" s="1">
        <v>0</v>
      </c>
      <c r="BN58" s="1">
        <v>0</v>
      </c>
      <c r="BO58" s="1">
        <v>0</v>
      </c>
      <c r="BP58" s="1">
        <v>0</v>
      </c>
      <c r="BQ58" s="1">
        <v>0</v>
      </c>
      <c r="BR58" s="1">
        <v>0</v>
      </c>
      <c r="BS58" s="1">
        <v>33.33</v>
      </c>
      <c r="BT58" s="1">
        <v>9.52</v>
      </c>
      <c r="BU58" s="1">
        <v>9.52</v>
      </c>
      <c r="BV58" s="1">
        <v>0</v>
      </c>
      <c r="BW58" s="1">
        <v>9.52</v>
      </c>
      <c r="BX58" s="1">
        <v>0</v>
      </c>
      <c r="BY58" s="1">
        <v>9.52</v>
      </c>
      <c r="BZ58" s="1">
        <v>4.76</v>
      </c>
      <c r="CA58" s="1">
        <v>0</v>
      </c>
      <c r="CB58" s="1">
        <v>0</v>
      </c>
      <c r="CC58" s="1">
        <v>0</v>
      </c>
      <c r="CD58" s="1">
        <v>0</v>
      </c>
      <c r="CE58" s="1">
        <v>0</v>
      </c>
      <c r="CF58" s="1">
        <v>0</v>
      </c>
      <c r="CG58" s="1">
        <v>0</v>
      </c>
      <c r="CH58" s="1">
        <v>0</v>
      </c>
      <c r="CI58" s="1">
        <v>0</v>
      </c>
      <c r="CJ58" s="1">
        <v>0</v>
      </c>
      <c r="CK58" s="1">
        <v>0</v>
      </c>
      <c r="CL58" s="1">
        <v>0</v>
      </c>
      <c r="CM58" s="1">
        <v>0</v>
      </c>
      <c r="CN58" s="1">
        <v>0</v>
      </c>
      <c r="CO58" s="1">
        <v>0</v>
      </c>
      <c r="CP58" s="1">
        <v>14.29</v>
      </c>
      <c r="CQ58" s="1">
        <v>0</v>
      </c>
      <c r="CR58" s="1">
        <v>4.76</v>
      </c>
      <c r="CS58" s="1">
        <v>0</v>
      </c>
      <c r="CT58" s="1">
        <v>0</v>
      </c>
      <c r="CU58" s="1">
        <v>4.76</v>
      </c>
      <c r="CV58" s="1">
        <v>0</v>
      </c>
      <c r="CW58" s="1">
        <v>0</v>
      </c>
      <c r="CX58" s="1">
        <v>0</v>
      </c>
      <c r="CY58" s="1">
        <v>0</v>
      </c>
      <c r="CZ58" s="1">
        <v>0</v>
      </c>
      <c r="DA58" s="1">
        <v>0</v>
      </c>
      <c r="DB58" s="1">
        <v>0</v>
      </c>
      <c r="DC58" s="1">
        <v>0</v>
      </c>
      <c r="DD58" s="1">
        <v>0</v>
      </c>
      <c r="DE58" s="1">
        <v>0</v>
      </c>
      <c r="DF58" s="1">
        <v>0</v>
      </c>
      <c r="DG58" s="1">
        <v>0</v>
      </c>
      <c r="DH58" s="1">
        <v>19.05</v>
      </c>
      <c r="DI58" s="1">
        <v>9.52</v>
      </c>
      <c r="DJ58" s="1">
        <v>9.52</v>
      </c>
      <c r="DK58" s="1">
        <v>0</v>
      </c>
      <c r="DL58" s="1">
        <v>0</v>
      </c>
      <c r="DM58" s="1">
        <v>0</v>
      </c>
      <c r="DN58" s="1">
        <v>0</v>
      </c>
      <c r="DO58" s="1">
        <v>0</v>
      </c>
      <c r="DP58" s="1">
        <v>0</v>
      </c>
      <c r="DQ58" s="1">
        <v>0</v>
      </c>
      <c r="DR58" s="1">
        <v>0</v>
      </c>
      <c r="DS58" s="1">
        <v>0</v>
      </c>
    </row>
    <row r="59" spans="1:123" x14ac:dyDescent="0.35">
      <c r="A59">
        <v>58</v>
      </c>
      <c r="B59" t="s">
        <v>736</v>
      </c>
      <c r="C59" t="s">
        <v>123</v>
      </c>
      <c r="D59" t="s">
        <v>124</v>
      </c>
      <c r="E59" t="s">
        <v>124</v>
      </c>
      <c r="F59" t="s">
        <v>309</v>
      </c>
      <c r="G59" t="s">
        <v>309</v>
      </c>
      <c r="H59" t="s">
        <v>126</v>
      </c>
      <c r="I59" t="s">
        <v>193</v>
      </c>
      <c r="J59" t="s">
        <v>128</v>
      </c>
      <c r="K59" t="s">
        <v>123</v>
      </c>
      <c r="L59" t="s">
        <v>196</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t="s">
        <v>124</v>
      </c>
      <c r="AE59">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row>
    <row r="60" spans="1:123" x14ac:dyDescent="0.35">
      <c r="A60">
        <v>59</v>
      </c>
      <c r="B60" t="s">
        <v>737</v>
      </c>
      <c r="C60" t="s">
        <v>123</v>
      </c>
      <c r="D60" t="s">
        <v>738</v>
      </c>
      <c r="E60" t="s">
        <v>738</v>
      </c>
      <c r="F60" t="s">
        <v>739</v>
      </c>
      <c r="G60" t="s">
        <v>739</v>
      </c>
      <c r="H60" t="s">
        <v>740</v>
      </c>
      <c r="I60" t="s">
        <v>741</v>
      </c>
      <c r="J60" t="s">
        <v>128</v>
      </c>
      <c r="K60" t="s">
        <v>123</v>
      </c>
      <c r="L60" t="s">
        <v>152</v>
      </c>
      <c r="M60" t="s">
        <v>124</v>
      </c>
      <c r="N60" t="s">
        <v>124</v>
      </c>
      <c r="O60" t="s">
        <v>124</v>
      </c>
      <c r="P60" t="s">
        <v>124</v>
      </c>
      <c r="Q60" t="s">
        <v>124</v>
      </c>
      <c r="R60" t="s">
        <v>124</v>
      </c>
      <c r="S60" t="s">
        <v>124</v>
      </c>
      <c r="T60" t="s">
        <v>124</v>
      </c>
      <c r="U60" t="s">
        <v>124</v>
      </c>
      <c r="V60" t="s">
        <v>124</v>
      </c>
      <c r="W60" t="s">
        <v>124</v>
      </c>
      <c r="X60" t="s">
        <v>124</v>
      </c>
      <c r="Y60" t="s">
        <v>124</v>
      </c>
      <c r="Z60" t="s">
        <v>124</v>
      </c>
      <c r="AA60" t="s">
        <v>742</v>
      </c>
      <c r="AB60" t="s">
        <v>743</v>
      </c>
      <c r="AC60" t="s">
        <v>124</v>
      </c>
      <c r="AD60" t="s">
        <v>124</v>
      </c>
      <c r="AE60">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row>
    <row r="61" spans="1:123" x14ac:dyDescent="0.35">
      <c r="A61">
        <v>60</v>
      </c>
      <c r="B61" t="s">
        <v>744</v>
      </c>
      <c r="C61" t="s">
        <v>142</v>
      </c>
      <c r="D61" t="s">
        <v>124</v>
      </c>
      <c r="E61" t="s">
        <v>124</v>
      </c>
      <c r="F61" t="s">
        <v>125</v>
      </c>
      <c r="G61" t="s">
        <v>125</v>
      </c>
      <c r="H61" t="s">
        <v>740</v>
      </c>
      <c r="I61" t="s">
        <v>127</v>
      </c>
      <c r="J61" t="s">
        <v>128</v>
      </c>
      <c r="K61" t="s">
        <v>123</v>
      </c>
      <c r="L61" t="s">
        <v>152</v>
      </c>
      <c r="M61" t="s">
        <v>745</v>
      </c>
      <c r="N61" t="s">
        <v>746</v>
      </c>
      <c r="O61" t="s">
        <v>747</v>
      </c>
      <c r="P61" t="s">
        <v>748</v>
      </c>
      <c r="Q61" t="s">
        <v>749</v>
      </c>
      <c r="R61" t="s">
        <v>750</v>
      </c>
      <c r="S61" t="s">
        <v>751</v>
      </c>
      <c r="T61" t="s">
        <v>752</v>
      </c>
      <c r="U61" t="s">
        <v>753</v>
      </c>
      <c r="V61" t="s">
        <v>754</v>
      </c>
      <c r="W61" t="s">
        <v>755</v>
      </c>
      <c r="X61" t="s">
        <v>756</v>
      </c>
      <c r="Y61" t="s">
        <v>757</v>
      </c>
      <c r="Z61" t="s">
        <v>758</v>
      </c>
      <c r="AA61" t="s">
        <v>759</v>
      </c>
      <c r="AB61" t="s">
        <v>760</v>
      </c>
      <c r="AC61" t="s">
        <v>761</v>
      </c>
      <c r="AD61" t="s">
        <v>762</v>
      </c>
      <c r="AE61">
        <v>7</v>
      </c>
      <c r="AF61" s="1">
        <v>93.26</v>
      </c>
      <c r="AG61" s="1">
        <v>1</v>
      </c>
      <c r="AH61" s="1">
        <v>99</v>
      </c>
      <c r="AI61" s="1">
        <v>25.77</v>
      </c>
      <c r="AJ61" s="1">
        <v>7</v>
      </c>
      <c r="AK61" s="1">
        <v>42.86</v>
      </c>
      <c r="AL61" s="1">
        <v>100</v>
      </c>
      <c r="AM61" s="1">
        <v>57.14</v>
      </c>
      <c r="AN61" s="1">
        <v>0</v>
      </c>
      <c r="AO61" s="1">
        <v>0</v>
      </c>
      <c r="AP61" s="1">
        <v>0</v>
      </c>
      <c r="AQ61" s="1">
        <v>0</v>
      </c>
      <c r="AR61" s="1">
        <v>0</v>
      </c>
      <c r="AS61" s="1">
        <v>0</v>
      </c>
      <c r="AT61" s="1">
        <v>0</v>
      </c>
      <c r="AU61" s="1">
        <v>0</v>
      </c>
      <c r="AV61" s="1">
        <v>28.57</v>
      </c>
      <c r="AW61" s="1">
        <v>0</v>
      </c>
      <c r="AX61" s="1">
        <v>14.29</v>
      </c>
      <c r="AY61" s="1">
        <v>0</v>
      </c>
      <c r="AZ61" s="1">
        <v>0</v>
      </c>
      <c r="BA61" s="1">
        <v>14.29</v>
      </c>
      <c r="BB61" s="1">
        <v>14.29</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28.57</v>
      </c>
      <c r="BT61" s="1">
        <v>14.29</v>
      </c>
      <c r="BU61" s="1">
        <v>0</v>
      </c>
      <c r="BV61" s="1">
        <v>0</v>
      </c>
      <c r="BW61" s="1">
        <v>0</v>
      </c>
      <c r="BX61" s="1">
        <v>0</v>
      </c>
      <c r="BY61" s="1">
        <v>14.29</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14.29</v>
      </c>
      <c r="CQ61" s="1">
        <v>0</v>
      </c>
      <c r="CR61" s="1">
        <v>14.29</v>
      </c>
      <c r="CS61" s="1">
        <v>0</v>
      </c>
      <c r="CT61" s="1">
        <v>14.29</v>
      </c>
      <c r="CU61" s="1">
        <v>0</v>
      </c>
      <c r="CV61" s="1">
        <v>14.29</v>
      </c>
      <c r="CW61" s="1">
        <v>0</v>
      </c>
      <c r="CX61" s="1">
        <v>14.29</v>
      </c>
      <c r="CY61" s="1">
        <v>0</v>
      </c>
      <c r="CZ61" s="1">
        <v>0</v>
      </c>
      <c r="DA61" s="1">
        <v>0</v>
      </c>
      <c r="DB61" s="1">
        <v>0</v>
      </c>
      <c r="DC61" s="1">
        <v>0</v>
      </c>
      <c r="DD61" s="1">
        <v>0</v>
      </c>
      <c r="DE61" s="1">
        <v>0</v>
      </c>
      <c r="DF61" s="1">
        <v>0</v>
      </c>
      <c r="DG61" s="1">
        <v>0</v>
      </c>
      <c r="DH61" s="1">
        <v>14.29</v>
      </c>
      <c r="DI61" s="1">
        <v>14.29</v>
      </c>
      <c r="DJ61" s="1">
        <v>0</v>
      </c>
      <c r="DK61" s="1">
        <v>0</v>
      </c>
      <c r="DL61" s="1">
        <v>0</v>
      </c>
      <c r="DM61" s="1">
        <v>0</v>
      </c>
      <c r="DN61" s="1">
        <v>0</v>
      </c>
      <c r="DO61" s="1">
        <v>0</v>
      </c>
      <c r="DP61" s="1">
        <v>0</v>
      </c>
      <c r="DQ61" s="1">
        <v>0</v>
      </c>
      <c r="DR61" s="1">
        <v>0</v>
      </c>
      <c r="DS61" s="1">
        <v>0</v>
      </c>
    </row>
    <row r="62" spans="1:123" x14ac:dyDescent="0.35">
      <c r="A62">
        <v>61</v>
      </c>
      <c r="B62" t="s">
        <v>763</v>
      </c>
      <c r="C62" t="s">
        <v>142</v>
      </c>
      <c r="D62" t="s">
        <v>764</v>
      </c>
      <c r="E62" t="s">
        <v>124</v>
      </c>
      <c r="F62" t="s">
        <v>151</v>
      </c>
      <c r="G62" t="s">
        <v>125</v>
      </c>
      <c r="H62" t="s">
        <v>126</v>
      </c>
      <c r="I62" t="s">
        <v>193</v>
      </c>
      <c r="J62" t="s">
        <v>206</v>
      </c>
      <c r="K62" t="s">
        <v>172</v>
      </c>
      <c r="L62" t="s">
        <v>207</v>
      </c>
      <c r="M62" t="s">
        <v>765</v>
      </c>
      <c r="N62" t="s">
        <v>766</v>
      </c>
      <c r="O62" t="s">
        <v>767</v>
      </c>
      <c r="P62" t="s">
        <v>768</v>
      </c>
      <c r="Q62" t="s">
        <v>769</v>
      </c>
      <c r="R62" t="s">
        <v>770</v>
      </c>
      <c r="S62" t="s">
        <v>771</v>
      </c>
      <c r="T62" t="s">
        <v>772</v>
      </c>
      <c r="U62" t="s">
        <v>773</v>
      </c>
      <c r="V62" t="s">
        <v>124</v>
      </c>
      <c r="W62" t="s">
        <v>774</v>
      </c>
      <c r="X62" t="s">
        <v>124</v>
      </c>
      <c r="Y62" t="s">
        <v>124</v>
      </c>
      <c r="Z62" t="s">
        <v>775</v>
      </c>
      <c r="AA62" t="s">
        <v>124</v>
      </c>
      <c r="AB62" t="s">
        <v>776</v>
      </c>
      <c r="AC62" t="s">
        <v>124</v>
      </c>
      <c r="AD62" t="s">
        <v>124</v>
      </c>
      <c r="AE62">
        <v>14</v>
      </c>
      <c r="AF62" s="1">
        <v>48.63</v>
      </c>
      <c r="AG62" s="1">
        <v>76.25</v>
      </c>
      <c r="AH62" s="1">
        <v>1.06</v>
      </c>
      <c r="AI62" s="1">
        <v>99</v>
      </c>
      <c r="AJ62" s="1">
        <v>7</v>
      </c>
      <c r="AK62" s="1">
        <v>42.86</v>
      </c>
      <c r="AL62" s="1">
        <v>85.71</v>
      </c>
      <c r="AM62" s="1">
        <v>35.71</v>
      </c>
      <c r="AN62" s="1">
        <v>7.14</v>
      </c>
      <c r="AO62" s="1">
        <v>0</v>
      </c>
      <c r="AP62" s="1">
        <v>0</v>
      </c>
      <c r="AQ62" s="1">
        <v>0</v>
      </c>
      <c r="AR62" s="1">
        <v>0</v>
      </c>
      <c r="AS62" s="1">
        <v>0</v>
      </c>
      <c r="AT62" s="1">
        <v>0</v>
      </c>
      <c r="AU62" s="1">
        <v>7.14</v>
      </c>
      <c r="AV62" s="1">
        <v>0</v>
      </c>
      <c r="AW62" s="1">
        <v>7.14</v>
      </c>
      <c r="AX62" s="1">
        <v>14.29</v>
      </c>
      <c r="AY62" s="1">
        <v>7.14</v>
      </c>
      <c r="AZ62" s="1">
        <v>0</v>
      </c>
      <c r="BA62" s="1">
        <v>0</v>
      </c>
      <c r="BB62" s="1">
        <v>14.29</v>
      </c>
      <c r="BC62" s="1">
        <v>0</v>
      </c>
      <c r="BD62" s="1">
        <v>0</v>
      </c>
      <c r="BE62" s="1">
        <v>0</v>
      </c>
      <c r="BF62" s="1">
        <v>0</v>
      </c>
      <c r="BG62" s="1">
        <v>7.14</v>
      </c>
      <c r="BH62" s="1">
        <v>7.14</v>
      </c>
      <c r="BI62" s="1">
        <v>7.14</v>
      </c>
      <c r="BJ62" s="1">
        <v>0</v>
      </c>
      <c r="BK62" s="1">
        <v>0</v>
      </c>
      <c r="BL62" s="1">
        <v>0</v>
      </c>
      <c r="BM62" s="1">
        <v>0</v>
      </c>
      <c r="BN62" s="1">
        <v>7.14</v>
      </c>
      <c r="BO62" s="1">
        <v>0</v>
      </c>
      <c r="BP62" s="1">
        <v>0</v>
      </c>
      <c r="BQ62" s="1">
        <v>0</v>
      </c>
      <c r="BR62" s="1">
        <v>0</v>
      </c>
      <c r="BS62" s="1">
        <v>28.57</v>
      </c>
      <c r="BT62" s="1">
        <v>14.29</v>
      </c>
      <c r="BU62" s="1">
        <v>0</v>
      </c>
      <c r="BV62" s="1">
        <v>7.14</v>
      </c>
      <c r="BW62" s="1">
        <v>7.14</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14.29</v>
      </c>
      <c r="CQ62" s="1">
        <v>0</v>
      </c>
      <c r="CR62" s="1">
        <v>0</v>
      </c>
      <c r="CS62" s="1">
        <v>0</v>
      </c>
      <c r="CT62" s="1">
        <v>0</v>
      </c>
      <c r="CU62" s="1">
        <v>0</v>
      </c>
      <c r="CV62" s="1">
        <v>7.14</v>
      </c>
      <c r="CW62" s="1">
        <v>0</v>
      </c>
      <c r="CX62" s="1">
        <v>0</v>
      </c>
      <c r="CY62" s="1">
        <v>0</v>
      </c>
      <c r="CZ62" s="1">
        <v>0</v>
      </c>
      <c r="DA62" s="1">
        <v>0</v>
      </c>
      <c r="DB62" s="1">
        <v>0</v>
      </c>
      <c r="DC62" s="1">
        <v>0</v>
      </c>
      <c r="DD62" s="1">
        <v>0</v>
      </c>
      <c r="DE62" s="1">
        <v>0</v>
      </c>
      <c r="DF62" s="1">
        <v>0</v>
      </c>
      <c r="DG62" s="1">
        <v>0</v>
      </c>
      <c r="DH62" s="1">
        <v>21.43</v>
      </c>
      <c r="DI62" s="1">
        <v>14.29</v>
      </c>
      <c r="DJ62" s="1">
        <v>0</v>
      </c>
      <c r="DK62" s="1">
        <v>0</v>
      </c>
      <c r="DL62" s="1">
        <v>0</v>
      </c>
      <c r="DM62" s="1">
        <v>0</v>
      </c>
      <c r="DN62" s="1">
        <v>0</v>
      </c>
      <c r="DO62" s="1">
        <v>7.14</v>
      </c>
      <c r="DP62" s="1">
        <v>0</v>
      </c>
      <c r="DQ62" s="1">
        <v>0</v>
      </c>
      <c r="DR62" s="1">
        <v>0</v>
      </c>
      <c r="DS62" s="1">
        <v>0</v>
      </c>
    </row>
    <row r="63" spans="1:123" x14ac:dyDescent="0.35">
      <c r="A63">
        <v>62</v>
      </c>
      <c r="B63" t="s">
        <v>777</v>
      </c>
      <c r="C63" t="s">
        <v>123</v>
      </c>
      <c r="D63" t="s">
        <v>124</v>
      </c>
      <c r="E63" t="s">
        <v>124</v>
      </c>
      <c r="F63" t="s">
        <v>369</v>
      </c>
      <c r="G63" t="s">
        <v>369</v>
      </c>
      <c r="H63" t="s">
        <v>126</v>
      </c>
      <c r="I63" t="s">
        <v>193</v>
      </c>
      <c r="J63" t="s">
        <v>128</v>
      </c>
      <c r="K63" t="s">
        <v>123</v>
      </c>
      <c r="L63" t="s">
        <v>250</v>
      </c>
      <c r="M63" t="s">
        <v>124</v>
      </c>
      <c r="N63" t="s">
        <v>124</v>
      </c>
      <c r="O63" t="s">
        <v>124</v>
      </c>
      <c r="P63" t="s">
        <v>124</v>
      </c>
      <c r="Q63" t="s">
        <v>124</v>
      </c>
      <c r="R63" t="s">
        <v>124</v>
      </c>
      <c r="S63" t="s">
        <v>124</v>
      </c>
      <c r="T63" t="s">
        <v>124</v>
      </c>
      <c r="U63" t="s">
        <v>124</v>
      </c>
      <c r="V63" t="s">
        <v>124</v>
      </c>
      <c r="W63" t="s">
        <v>124</v>
      </c>
      <c r="X63" t="s">
        <v>778</v>
      </c>
      <c r="Y63" t="s">
        <v>779</v>
      </c>
      <c r="Z63" t="s">
        <v>124</v>
      </c>
      <c r="AA63" t="s">
        <v>124</v>
      </c>
      <c r="AB63" t="s">
        <v>780</v>
      </c>
      <c r="AC63" t="s">
        <v>124</v>
      </c>
      <c r="AD63" t="s">
        <v>124</v>
      </c>
      <c r="AE63">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row>
    <row r="64" spans="1:123" x14ac:dyDescent="0.35">
      <c r="A64">
        <v>63</v>
      </c>
      <c r="B64" t="s">
        <v>781</v>
      </c>
      <c r="C64" t="s">
        <v>123</v>
      </c>
      <c r="D64" t="s">
        <v>782</v>
      </c>
      <c r="E64" t="s">
        <v>783</v>
      </c>
      <c r="F64" t="s">
        <v>784</v>
      </c>
      <c r="G64" t="s">
        <v>784</v>
      </c>
      <c r="H64" t="s">
        <v>146</v>
      </c>
      <c r="I64" t="s">
        <v>785</v>
      </c>
      <c r="J64" t="s">
        <v>128</v>
      </c>
      <c r="K64" t="s">
        <v>123</v>
      </c>
      <c r="L64" t="s">
        <v>148</v>
      </c>
      <c r="M64" t="s">
        <v>786</v>
      </c>
      <c r="N64" t="s">
        <v>787</v>
      </c>
      <c r="O64" t="s">
        <v>788</v>
      </c>
      <c r="P64" t="s">
        <v>789</v>
      </c>
      <c r="Q64" t="s">
        <v>790</v>
      </c>
      <c r="R64" t="s">
        <v>791</v>
      </c>
      <c r="S64" t="s">
        <v>792</v>
      </c>
      <c r="T64" t="s">
        <v>793</v>
      </c>
      <c r="U64" t="s">
        <v>794</v>
      </c>
      <c r="V64" t="s">
        <v>795</v>
      </c>
      <c r="W64" t="s">
        <v>796</v>
      </c>
      <c r="X64" t="s">
        <v>797</v>
      </c>
      <c r="Y64" t="s">
        <v>798</v>
      </c>
      <c r="Z64" t="s">
        <v>799</v>
      </c>
      <c r="AA64" t="s">
        <v>800</v>
      </c>
      <c r="AB64" t="s">
        <v>801</v>
      </c>
      <c r="AC64" t="s">
        <v>802</v>
      </c>
      <c r="AD64" t="s">
        <v>803</v>
      </c>
      <c r="AE64">
        <v>7</v>
      </c>
      <c r="AF64" s="1">
        <v>68.290000000000006</v>
      </c>
      <c r="AG64" s="1">
        <v>50</v>
      </c>
      <c r="AH64" s="1">
        <v>99</v>
      </c>
      <c r="AI64" s="1">
        <v>25.77</v>
      </c>
      <c r="AJ64" s="1">
        <v>7</v>
      </c>
      <c r="AK64" s="1">
        <v>57.14</v>
      </c>
      <c r="AL64" s="1">
        <v>85.71</v>
      </c>
      <c r="AM64" s="1">
        <v>14.29</v>
      </c>
      <c r="AN64" s="1">
        <v>0</v>
      </c>
      <c r="AO64" s="1">
        <v>0</v>
      </c>
      <c r="AP64" s="1">
        <v>0</v>
      </c>
      <c r="AQ64" s="1">
        <v>0</v>
      </c>
      <c r="AR64" s="1">
        <v>0</v>
      </c>
      <c r="AS64" s="1">
        <v>0</v>
      </c>
      <c r="AT64" s="1">
        <v>0</v>
      </c>
      <c r="AU64" s="1">
        <v>0</v>
      </c>
      <c r="AV64" s="1">
        <v>0</v>
      </c>
      <c r="AW64" s="1">
        <v>0</v>
      </c>
      <c r="AX64" s="1">
        <v>0</v>
      </c>
      <c r="AY64" s="1">
        <v>0</v>
      </c>
      <c r="AZ64" s="1">
        <v>14.29</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57.14</v>
      </c>
      <c r="BT64" s="1">
        <v>42.86</v>
      </c>
      <c r="BU64" s="1">
        <v>14.29</v>
      </c>
      <c r="BV64" s="1">
        <v>0</v>
      </c>
      <c r="BW64" s="1">
        <v>14.29</v>
      </c>
      <c r="BX64" s="1">
        <v>0</v>
      </c>
      <c r="BY64" s="1">
        <v>0</v>
      </c>
      <c r="BZ64" s="1">
        <v>14.29</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14.29</v>
      </c>
      <c r="CW64" s="1">
        <v>0</v>
      </c>
      <c r="CX64" s="1">
        <v>0</v>
      </c>
      <c r="CY64" s="1">
        <v>0</v>
      </c>
      <c r="CZ64" s="1">
        <v>0</v>
      </c>
      <c r="DA64" s="1">
        <v>0</v>
      </c>
      <c r="DB64" s="1">
        <v>0</v>
      </c>
      <c r="DC64" s="1">
        <v>0</v>
      </c>
      <c r="DD64" s="1">
        <v>0</v>
      </c>
      <c r="DE64" s="1">
        <v>0</v>
      </c>
      <c r="DF64" s="1">
        <v>0</v>
      </c>
      <c r="DG64" s="1">
        <v>0</v>
      </c>
      <c r="DH64" s="1">
        <v>28.57</v>
      </c>
      <c r="DI64" s="1">
        <v>0</v>
      </c>
      <c r="DJ64" s="1">
        <v>14.29</v>
      </c>
      <c r="DK64" s="1">
        <v>0</v>
      </c>
      <c r="DL64" s="1">
        <v>0</v>
      </c>
      <c r="DM64" s="1">
        <v>0</v>
      </c>
      <c r="DN64" s="1">
        <v>0</v>
      </c>
      <c r="DO64" s="1">
        <v>14.29</v>
      </c>
      <c r="DP64" s="1">
        <v>0</v>
      </c>
      <c r="DQ64" s="1">
        <v>0</v>
      </c>
      <c r="DR64" s="1">
        <v>0</v>
      </c>
      <c r="DS64" s="1">
        <v>0</v>
      </c>
    </row>
    <row r="65" spans="1:123" x14ac:dyDescent="0.35">
      <c r="A65">
        <v>64</v>
      </c>
      <c r="B65" t="s">
        <v>804</v>
      </c>
      <c r="C65" t="s">
        <v>142</v>
      </c>
      <c r="D65" t="s">
        <v>805</v>
      </c>
      <c r="E65" t="s">
        <v>806</v>
      </c>
      <c r="F65" t="s">
        <v>387</v>
      </c>
      <c r="G65" t="s">
        <v>387</v>
      </c>
      <c r="H65" t="s">
        <v>146</v>
      </c>
      <c r="I65" t="s">
        <v>785</v>
      </c>
      <c r="J65" t="s">
        <v>807</v>
      </c>
      <c r="K65" t="s">
        <v>123</v>
      </c>
      <c r="L65" t="s">
        <v>196</v>
      </c>
      <c r="M65" t="s">
        <v>808</v>
      </c>
      <c r="N65" t="s">
        <v>809</v>
      </c>
      <c r="O65" t="s">
        <v>810</v>
      </c>
      <c r="P65" t="s">
        <v>811</v>
      </c>
      <c r="Q65" t="s">
        <v>124</v>
      </c>
      <c r="R65" t="s">
        <v>812</v>
      </c>
      <c r="S65" t="s">
        <v>813</v>
      </c>
      <c r="T65" t="s">
        <v>124</v>
      </c>
      <c r="U65" t="s">
        <v>814</v>
      </c>
      <c r="V65" t="s">
        <v>124</v>
      </c>
      <c r="W65" t="s">
        <v>124</v>
      </c>
      <c r="X65" t="s">
        <v>124</v>
      </c>
      <c r="Y65" t="s">
        <v>124</v>
      </c>
      <c r="Z65" t="s">
        <v>815</v>
      </c>
      <c r="AA65" t="s">
        <v>124</v>
      </c>
      <c r="AB65" t="s">
        <v>816</v>
      </c>
      <c r="AC65" t="s">
        <v>817</v>
      </c>
      <c r="AD65" t="s">
        <v>818</v>
      </c>
      <c r="AE65">
        <v>8</v>
      </c>
      <c r="AF65" s="1">
        <v>99</v>
      </c>
      <c r="AG65" s="1">
        <v>50</v>
      </c>
      <c r="AH65" s="1">
        <v>1</v>
      </c>
      <c r="AI65" s="1">
        <v>99</v>
      </c>
      <c r="AJ65" s="1">
        <v>8</v>
      </c>
      <c r="AK65" s="1">
        <v>25</v>
      </c>
      <c r="AL65" s="1">
        <v>75</v>
      </c>
      <c r="AM65" s="1">
        <v>37.5</v>
      </c>
      <c r="AN65" s="1">
        <v>0</v>
      </c>
      <c r="AO65" s="1">
        <v>0</v>
      </c>
      <c r="AP65" s="1">
        <v>0</v>
      </c>
      <c r="AQ65" s="1">
        <v>0</v>
      </c>
      <c r="AR65" s="1">
        <v>0</v>
      </c>
      <c r="AS65" s="1">
        <v>0</v>
      </c>
      <c r="AT65" s="1">
        <v>0</v>
      </c>
      <c r="AU65" s="1">
        <v>0</v>
      </c>
      <c r="AV65" s="1">
        <v>12.5</v>
      </c>
      <c r="AW65" s="1">
        <v>12.5</v>
      </c>
      <c r="AX65" s="1">
        <v>12.5</v>
      </c>
      <c r="AY65" s="1">
        <v>0</v>
      </c>
      <c r="AZ65" s="1">
        <v>0</v>
      </c>
      <c r="BA65" s="1">
        <v>0</v>
      </c>
      <c r="BB65" s="1">
        <v>12.5</v>
      </c>
      <c r="BC65" s="1">
        <v>0</v>
      </c>
      <c r="BD65" s="1">
        <v>0</v>
      </c>
      <c r="BE65" s="1">
        <v>0</v>
      </c>
      <c r="BF65" s="1">
        <v>0</v>
      </c>
      <c r="BG65" s="1">
        <v>0</v>
      </c>
      <c r="BH65" s="1">
        <v>12.5</v>
      </c>
      <c r="BI65" s="1">
        <v>12.5</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12.5</v>
      </c>
      <c r="CQ65" s="1">
        <v>0</v>
      </c>
      <c r="CR65" s="1">
        <v>0</v>
      </c>
      <c r="CS65" s="1">
        <v>0</v>
      </c>
      <c r="CT65" s="1">
        <v>0</v>
      </c>
      <c r="CU65" s="1">
        <v>0</v>
      </c>
      <c r="CV65" s="1">
        <v>25</v>
      </c>
      <c r="CW65" s="1">
        <v>0</v>
      </c>
      <c r="CX65" s="1">
        <v>0</v>
      </c>
      <c r="CY65" s="1">
        <v>0</v>
      </c>
      <c r="CZ65" s="1">
        <v>0</v>
      </c>
      <c r="DA65" s="1">
        <v>0</v>
      </c>
      <c r="DB65" s="1">
        <v>0</v>
      </c>
      <c r="DC65" s="1">
        <v>0</v>
      </c>
      <c r="DD65" s="1">
        <v>0</v>
      </c>
      <c r="DE65" s="1">
        <v>0</v>
      </c>
      <c r="DF65" s="1">
        <v>0</v>
      </c>
      <c r="DG65" s="1">
        <v>0</v>
      </c>
      <c r="DH65" s="1">
        <v>62.5</v>
      </c>
      <c r="DI65" s="1">
        <v>37.5</v>
      </c>
      <c r="DJ65" s="1">
        <v>25</v>
      </c>
      <c r="DK65" s="1">
        <v>0</v>
      </c>
      <c r="DL65" s="1">
        <v>0</v>
      </c>
      <c r="DM65" s="1">
        <v>0</v>
      </c>
      <c r="DN65" s="1">
        <v>0</v>
      </c>
      <c r="DO65" s="1">
        <v>0</v>
      </c>
      <c r="DP65" s="1">
        <v>0</v>
      </c>
      <c r="DQ65" s="1">
        <v>0</v>
      </c>
      <c r="DR65" s="1">
        <v>0</v>
      </c>
      <c r="DS65" s="1">
        <v>0</v>
      </c>
    </row>
    <row r="66" spans="1:123" x14ac:dyDescent="0.35">
      <c r="A66">
        <v>65</v>
      </c>
      <c r="B66" t="s">
        <v>819</v>
      </c>
      <c r="C66" t="s">
        <v>123</v>
      </c>
      <c r="D66" t="s">
        <v>820</v>
      </c>
      <c r="E66" t="s">
        <v>821</v>
      </c>
      <c r="F66" t="s">
        <v>125</v>
      </c>
      <c r="G66" t="s">
        <v>125</v>
      </c>
      <c r="H66" t="s">
        <v>822</v>
      </c>
      <c r="I66" t="s">
        <v>823</v>
      </c>
      <c r="J66" t="s">
        <v>128</v>
      </c>
      <c r="K66" t="s">
        <v>123</v>
      </c>
      <c r="L66" t="s">
        <v>152</v>
      </c>
      <c r="M66" t="s">
        <v>824</v>
      </c>
      <c r="N66" t="s">
        <v>825</v>
      </c>
      <c r="O66" t="s">
        <v>826</v>
      </c>
      <c r="P66" t="s">
        <v>827</v>
      </c>
      <c r="Q66" t="s">
        <v>828</v>
      </c>
      <c r="R66" t="s">
        <v>829</v>
      </c>
      <c r="S66" t="s">
        <v>830</v>
      </c>
      <c r="T66" t="s">
        <v>831</v>
      </c>
      <c r="U66" t="s">
        <v>832</v>
      </c>
      <c r="V66" t="s">
        <v>124</v>
      </c>
      <c r="W66" t="s">
        <v>833</v>
      </c>
      <c r="X66" t="s">
        <v>834</v>
      </c>
      <c r="Y66" t="s">
        <v>835</v>
      </c>
      <c r="Z66" t="s">
        <v>836</v>
      </c>
      <c r="AA66" t="s">
        <v>837</v>
      </c>
      <c r="AB66" t="s">
        <v>838</v>
      </c>
      <c r="AC66" t="s">
        <v>839</v>
      </c>
      <c r="AD66" t="s">
        <v>840</v>
      </c>
      <c r="AE66">
        <v>7</v>
      </c>
      <c r="AF66" s="1">
        <v>29.3</v>
      </c>
      <c r="AG66" s="1">
        <v>7.67</v>
      </c>
      <c r="AH66" s="1">
        <v>13.15</v>
      </c>
      <c r="AI66" s="1">
        <v>25.77</v>
      </c>
      <c r="AJ66" s="1">
        <v>7</v>
      </c>
      <c r="AK66" s="1">
        <v>0</v>
      </c>
      <c r="AL66" s="1">
        <v>85.71</v>
      </c>
      <c r="AM66" s="1">
        <v>57.14</v>
      </c>
      <c r="AN66" s="1">
        <v>14.29</v>
      </c>
      <c r="AO66" s="1">
        <v>0</v>
      </c>
      <c r="AP66" s="1">
        <v>0</v>
      </c>
      <c r="AQ66" s="1">
        <v>0</v>
      </c>
      <c r="AR66" s="1">
        <v>0</v>
      </c>
      <c r="AS66" s="1">
        <v>0</v>
      </c>
      <c r="AT66" s="1">
        <v>0</v>
      </c>
      <c r="AU66" s="1">
        <v>14.29</v>
      </c>
      <c r="AV66" s="1">
        <v>0</v>
      </c>
      <c r="AW66" s="1">
        <v>14.29</v>
      </c>
      <c r="AX66" s="1">
        <v>14.29</v>
      </c>
      <c r="AY66" s="1">
        <v>14.29</v>
      </c>
      <c r="AZ66" s="1">
        <v>0</v>
      </c>
      <c r="BA66" s="1">
        <v>0</v>
      </c>
      <c r="BB66" s="1">
        <v>14.29</v>
      </c>
      <c r="BC66" s="1">
        <v>28.57</v>
      </c>
      <c r="BD66" s="1">
        <v>28.57</v>
      </c>
      <c r="BE66" s="1">
        <v>0</v>
      </c>
      <c r="BF66" s="1">
        <v>14.29</v>
      </c>
      <c r="BG66" s="1">
        <v>28.57</v>
      </c>
      <c r="BH66" s="1">
        <v>0</v>
      </c>
      <c r="BI66" s="1">
        <v>0</v>
      </c>
      <c r="BJ66" s="1">
        <v>0</v>
      </c>
      <c r="BK66" s="1">
        <v>0</v>
      </c>
      <c r="BL66" s="1">
        <v>0</v>
      </c>
      <c r="BM66" s="1">
        <v>0</v>
      </c>
      <c r="BN66" s="1">
        <v>0</v>
      </c>
      <c r="BO66" s="1">
        <v>0</v>
      </c>
      <c r="BP66" s="1">
        <v>0</v>
      </c>
      <c r="BQ66" s="1">
        <v>0</v>
      </c>
      <c r="BR66" s="1">
        <v>0</v>
      </c>
      <c r="BS66" s="1">
        <v>14.29</v>
      </c>
      <c r="BT66" s="1">
        <v>0</v>
      </c>
      <c r="BU66" s="1">
        <v>0</v>
      </c>
      <c r="BV66" s="1">
        <v>0</v>
      </c>
      <c r="BW66" s="1">
        <v>0</v>
      </c>
      <c r="BX66" s="1">
        <v>0</v>
      </c>
      <c r="BY66" s="1">
        <v>14.29</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14.29</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14.29</v>
      </c>
      <c r="DI66" s="1">
        <v>14.29</v>
      </c>
      <c r="DJ66" s="1">
        <v>0</v>
      </c>
      <c r="DK66" s="1">
        <v>0</v>
      </c>
      <c r="DL66" s="1">
        <v>0</v>
      </c>
      <c r="DM66" s="1">
        <v>0</v>
      </c>
      <c r="DN66" s="1">
        <v>0</v>
      </c>
      <c r="DO66" s="1">
        <v>0</v>
      </c>
      <c r="DP66" s="1">
        <v>0</v>
      </c>
      <c r="DQ66" s="1">
        <v>0</v>
      </c>
      <c r="DR66" s="1">
        <v>0</v>
      </c>
      <c r="DS66" s="1">
        <v>0</v>
      </c>
    </row>
    <row r="67" spans="1:123" x14ac:dyDescent="0.35">
      <c r="A67">
        <v>66</v>
      </c>
      <c r="B67" t="s">
        <v>841</v>
      </c>
      <c r="C67" t="s">
        <v>142</v>
      </c>
      <c r="D67" t="s">
        <v>124</v>
      </c>
      <c r="E67" t="s">
        <v>124</v>
      </c>
      <c r="F67" t="s">
        <v>125</v>
      </c>
      <c r="G67" t="s">
        <v>125</v>
      </c>
      <c r="H67" t="s">
        <v>126</v>
      </c>
      <c r="I67" t="s">
        <v>127</v>
      </c>
      <c r="J67" t="s">
        <v>842</v>
      </c>
      <c r="K67" t="s">
        <v>172</v>
      </c>
      <c r="L67" t="s">
        <v>148</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t="s">
        <v>124</v>
      </c>
      <c r="AE67">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row>
    <row r="68" spans="1:123" x14ac:dyDescent="0.35">
      <c r="A68">
        <v>67</v>
      </c>
      <c r="B68" t="s">
        <v>843</v>
      </c>
      <c r="C68" t="s">
        <v>142</v>
      </c>
      <c r="D68" t="s">
        <v>124</v>
      </c>
      <c r="E68" t="s">
        <v>124</v>
      </c>
      <c r="F68" t="s">
        <v>125</v>
      </c>
      <c r="G68" t="s">
        <v>125</v>
      </c>
      <c r="H68" t="s">
        <v>126</v>
      </c>
      <c r="I68" t="s">
        <v>211</v>
      </c>
      <c r="J68" t="s">
        <v>194</v>
      </c>
      <c r="K68" t="s">
        <v>172</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t="s">
        <v>124</v>
      </c>
      <c r="AE68">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row>
    <row r="69" spans="1:123" x14ac:dyDescent="0.35">
      <c r="A69">
        <v>68</v>
      </c>
      <c r="B69" t="s">
        <v>844</v>
      </c>
      <c r="C69" t="s">
        <v>172</v>
      </c>
      <c r="D69" t="s">
        <v>845</v>
      </c>
      <c r="E69" t="s">
        <v>124</v>
      </c>
      <c r="F69" t="s">
        <v>125</v>
      </c>
      <c r="G69" t="s">
        <v>125</v>
      </c>
      <c r="H69" t="s">
        <v>126</v>
      </c>
      <c r="I69" t="s">
        <v>261</v>
      </c>
      <c r="J69" t="s">
        <v>128</v>
      </c>
      <c r="K69" t="s">
        <v>123</v>
      </c>
      <c r="L69" t="s">
        <v>148</v>
      </c>
      <c r="M69" t="s">
        <v>124</v>
      </c>
      <c r="N69" t="s">
        <v>846</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t="s">
        <v>124</v>
      </c>
      <c r="AE69">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row>
    <row r="70" spans="1:123" x14ac:dyDescent="0.35">
      <c r="A70">
        <v>69</v>
      </c>
      <c r="B70" t="s">
        <v>847</v>
      </c>
      <c r="C70" t="s">
        <v>142</v>
      </c>
      <c r="D70" t="s">
        <v>848</v>
      </c>
      <c r="E70" t="s">
        <v>849</v>
      </c>
      <c r="F70" t="s">
        <v>850</v>
      </c>
      <c r="G70" t="s">
        <v>850</v>
      </c>
      <c r="H70" t="s">
        <v>126</v>
      </c>
      <c r="I70" t="s">
        <v>851</v>
      </c>
      <c r="J70" t="s">
        <v>852</v>
      </c>
      <c r="K70" t="s">
        <v>123</v>
      </c>
      <c r="L70" t="s">
        <v>283</v>
      </c>
      <c r="M70" t="s">
        <v>853</v>
      </c>
      <c r="N70" t="s">
        <v>854</v>
      </c>
      <c r="O70" t="s">
        <v>855</v>
      </c>
      <c r="P70" t="s">
        <v>856</v>
      </c>
      <c r="Q70" t="s">
        <v>124</v>
      </c>
      <c r="R70" t="s">
        <v>857</v>
      </c>
      <c r="S70" t="s">
        <v>858</v>
      </c>
      <c r="T70" t="s">
        <v>859</v>
      </c>
      <c r="U70" t="s">
        <v>860</v>
      </c>
      <c r="V70" t="s">
        <v>861</v>
      </c>
      <c r="W70" t="s">
        <v>862</v>
      </c>
      <c r="X70" t="s">
        <v>863</v>
      </c>
      <c r="Y70" t="s">
        <v>864</v>
      </c>
      <c r="Z70" t="s">
        <v>124</v>
      </c>
      <c r="AA70" t="s">
        <v>124</v>
      </c>
      <c r="AB70" t="s">
        <v>124</v>
      </c>
      <c r="AC70" t="s">
        <v>124</v>
      </c>
      <c r="AD70" t="s">
        <v>865</v>
      </c>
      <c r="AE70">
        <v>23</v>
      </c>
      <c r="AF70" s="1">
        <v>71.39</v>
      </c>
      <c r="AG70" s="1">
        <v>90.38</v>
      </c>
      <c r="AH70" s="1">
        <v>1</v>
      </c>
      <c r="AI70" s="1">
        <v>1</v>
      </c>
      <c r="AJ70" s="1">
        <v>23</v>
      </c>
      <c r="AK70" s="1">
        <v>21.74</v>
      </c>
      <c r="AL70" s="1">
        <v>69.569999999999993</v>
      </c>
      <c r="AM70" s="1">
        <v>34.78</v>
      </c>
      <c r="AN70" s="1">
        <v>0</v>
      </c>
      <c r="AO70" s="1">
        <v>0</v>
      </c>
      <c r="AP70" s="1">
        <v>0</v>
      </c>
      <c r="AQ70" s="1">
        <v>0</v>
      </c>
      <c r="AR70" s="1">
        <v>0</v>
      </c>
      <c r="AS70" s="1">
        <v>0</v>
      </c>
      <c r="AT70" s="1">
        <v>0</v>
      </c>
      <c r="AU70" s="1">
        <v>0</v>
      </c>
      <c r="AV70" s="1">
        <v>4.3499999999999996</v>
      </c>
      <c r="AW70" s="1">
        <v>8.6999999999999993</v>
      </c>
      <c r="AX70" s="1">
        <v>4.3499999999999996</v>
      </c>
      <c r="AY70" s="1">
        <v>4.3499999999999996</v>
      </c>
      <c r="AZ70" s="1">
        <v>17.39</v>
      </c>
      <c r="BA70" s="1">
        <v>0</v>
      </c>
      <c r="BB70" s="1">
        <v>21.74</v>
      </c>
      <c r="BC70" s="1">
        <v>4.3499999999999996</v>
      </c>
      <c r="BD70" s="1">
        <v>4.3499999999999996</v>
      </c>
      <c r="BE70" s="1">
        <v>0</v>
      </c>
      <c r="BF70" s="1">
        <v>4.3499999999999996</v>
      </c>
      <c r="BG70" s="1">
        <v>0</v>
      </c>
      <c r="BH70" s="1">
        <v>4.3499999999999996</v>
      </c>
      <c r="BI70" s="1">
        <v>0</v>
      </c>
      <c r="BJ70" s="1">
        <v>4.3499999999999996</v>
      </c>
      <c r="BK70" s="1">
        <v>0</v>
      </c>
      <c r="BL70" s="1">
        <v>0</v>
      </c>
      <c r="BM70" s="1">
        <v>0</v>
      </c>
      <c r="BN70" s="1">
        <v>13.04</v>
      </c>
      <c r="BO70" s="1">
        <v>0</v>
      </c>
      <c r="BP70" s="1">
        <v>0</v>
      </c>
      <c r="BQ70" s="1">
        <v>0</v>
      </c>
      <c r="BR70" s="1">
        <v>0</v>
      </c>
      <c r="BS70" s="1">
        <v>21.74</v>
      </c>
      <c r="BT70" s="1">
        <v>8.6999999999999993</v>
      </c>
      <c r="BU70" s="1">
        <v>13.04</v>
      </c>
      <c r="BV70" s="1">
        <v>4.3499999999999996</v>
      </c>
      <c r="BW70" s="1">
        <v>0</v>
      </c>
      <c r="BX70" s="1">
        <v>0</v>
      </c>
      <c r="BY70" s="1">
        <v>0</v>
      </c>
      <c r="BZ70" s="1">
        <v>0</v>
      </c>
      <c r="CA70" s="1">
        <v>0</v>
      </c>
      <c r="CB70" s="1">
        <v>0</v>
      </c>
      <c r="CC70" s="1">
        <v>0</v>
      </c>
      <c r="CD70" s="1">
        <v>0</v>
      </c>
      <c r="CE70" s="1">
        <v>0</v>
      </c>
      <c r="CF70" s="1">
        <v>0</v>
      </c>
      <c r="CG70" s="1">
        <v>0</v>
      </c>
      <c r="CH70" s="1">
        <v>0</v>
      </c>
      <c r="CI70" s="1">
        <v>8.6999999999999993</v>
      </c>
      <c r="CJ70" s="1">
        <v>0</v>
      </c>
      <c r="CK70" s="1">
        <v>4.3499999999999996</v>
      </c>
      <c r="CL70" s="1">
        <v>0</v>
      </c>
      <c r="CM70" s="1">
        <v>0</v>
      </c>
      <c r="CN70" s="1">
        <v>4.3499999999999996</v>
      </c>
      <c r="CO70" s="1">
        <v>8.6999999999999993</v>
      </c>
      <c r="CP70" s="1">
        <v>13.04</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34.78</v>
      </c>
      <c r="DI70" s="1">
        <v>0</v>
      </c>
      <c r="DJ70" s="1">
        <v>8.6999999999999993</v>
      </c>
      <c r="DK70" s="1">
        <v>0</v>
      </c>
      <c r="DL70" s="1">
        <v>0</v>
      </c>
      <c r="DM70" s="1">
        <v>0</v>
      </c>
      <c r="DN70" s="1">
        <v>0</v>
      </c>
      <c r="DO70" s="1">
        <v>8.6999999999999993</v>
      </c>
      <c r="DP70" s="1">
        <v>0</v>
      </c>
      <c r="DQ70" s="1">
        <v>8.6999999999999993</v>
      </c>
      <c r="DR70" s="1">
        <v>8.6999999999999993</v>
      </c>
      <c r="DS70" s="1">
        <v>0</v>
      </c>
    </row>
    <row r="71" spans="1:123" x14ac:dyDescent="0.35">
      <c r="A71">
        <v>70</v>
      </c>
      <c r="B71" t="s">
        <v>866</v>
      </c>
      <c r="C71" t="s">
        <v>142</v>
      </c>
      <c r="D71" t="s">
        <v>124</v>
      </c>
      <c r="E71" t="s">
        <v>124</v>
      </c>
      <c r="F71" t="s">
        <v>125</v>
      </c>
      <c r="G71" t="s">
        <v>209</v>
      </c>
      <c r="H71" t="s">
        <v>126</v>
      </c>
      <c r="I71" t="s">
        <v>495</v>
      </c>
      <c r="J71" t="s">
        <v>128</v>
      </c>
      <c r="K71" t="s">
        <v>123</v>
      </c>
      <c r="L71" t="s">
        <v>129</v>
      </c>
      <c r="M71" t="s">
        <v>867</v>
      </c>
      <c r="N71" t="s">
        <v>868</v>
      </c>
      <c r="O71" t="s">
        <v>869</v>
      </c>
      <c r="P71" t="s">
        <v>870</v>
      </c>
      <c r="Q71" t="s">
        <v>871</v>
      </c>
      <c r="R71" t="s">
        <v>872</v>
      </c>
      <c r="S71" t="s">
        <v>873</v>
      </c>
      <c r="T71" t="s">
        <v>874</v>
      </c>
      <c r="U71" t="s">
        <v>875</v>
      </c>
      <c r="V71" t="s">
        <v>876</v>
      </c>
      <c r="W71" t="s">
        <v>877</v>
      </c>
      <c r="X71" t="s">
        <v>878</v>
      </c>
      <c r="Y71" t="s">
        <v>879</v>
      </c>
      <c r="Z71" t="s">
        <v>880</v>
      </c>
      <c r="AA71" t="s">
        <v>880</v>
      </c>
      <c r="AB71" t="s">
        <v>881</v>
      </c>
      <c r="AC71" t="s">
        <v>880</v>
      </c>
      <c r="AD71" t="s">
        <v>882</v>
      </c>
      <c r="AE71">
        <v>19</v>
      </c>
      <c r="AF71" s="1">
        <v>35.06</v>
      </c>
      <c r="AG71" s="1">
        <v>94.27</v>
      </c>
      <c r="AH71" s="1">
        <v>4.05</v>
      </c>
      <c r="AI71" s="1">
        <v>99</v>
      </c>
      <c r="AJ71" s="1">
        <v>19</v>
      </c>
      <c r="AK71" s="1">
        <v>36.840000000000003</v>
      </c>
      <c r="AL71" s="1">
        <v>94.74</v>
      </c>
      <c r="AM71" s="1">
        <v>47.37</v>
      </c>
      <c r="AN71" s="1">
        <v>10.53</v>
      </c>
      <c r="AO71" s="1">
        <v>0</v>
      </c>
      <c r="AP71" s="1">
        <v>0</v>
      </c>
      <c r="AQ71" s="1">
        <v>0</v>
      </c>
      <c r="AR71" s="1">
        <v>0</v>
      </c>
      <c r="AS71" s="1">
        <v>0</v>
      </c>
      <c r="AT71" s="1">
        <v>0</v>
      </c>
      <c r="AU71" s="1">
        <v>10.53</v>
      </c>
      <c r="AV71" s="1">
        <v>5.26</v>
      </c>
      <c r="AW71" s="1">
        <v>10.53</v>
      </c>
      <c r="AX71" s="1">
        <v>5.26</v>
      </c>
      <c r="AY71" s="1">
        <v>10.53</v>
      </c>
      <c r="AZ71" s="1">
        <v>10.53</v>
      </c>
      <c r="BA71" s="1">
        <v>5.26</v>
      </c>
      <c r="BB71" s="1">
        <v>5.26</v>
      </c>
      <c r="BC71" s="1">
        <v>0</v>
      </c>
      <c r="BD71" s="1">
        <v>0</v>
      </c>
      <c r="BE71" s="1">
        <v>0</v>
      </c>
      <c r="BF71" s="1">
        <v>0</v>
      </c>
      <c r="BG71" s="1">
        <v>0</v>
      </c>
      <c r="BH71" s="1">
        <v>10.53</v>
      </c>
      <c r="BI71" s="1">
        <v>10.53</v>
      </c>
      <c r="BJ71" s="1">
        <v>0</v>
      </c>
      <c r="BK71" s="1">
        <v>0</v>
      </c>
      <c r="BL71" s="1">
        <v>0</v>
      </c>
      <c r="BM71" s="1">
        <v>0</v>
      </c>
      <c r="BN71" s="1">
        <v>21.05</v>
      </c>
      <c r="BO71" s="1">
        <v>0</v>
      </c>
      <c r="BP71" s="1">
        <v>0</v>
      </c>
      <c r="BQ71" s="1">
        <v>0</v>
      </c>
      <c r="BR71" s="1">
        <v>0</v>
      </c>
      <c r="BS71" s="1">
        <v>15.79</v>
      </c>
      <c r="BT71" s="1">
        <v>0</v>
      </c>
      <c r="BU71" s="1">
        <v>5.26</v>
      </c>
      <c r="BV71" s="1">
        <v>0</v>
      </c>
      <c r="BW71" s="1">
        <v>0</v>
      </c>
      <c r="BX71" s="1">
        <v>10.53</v>
      </c>
      <c r="BY71" s="1">
        <v>0</v>
      </c>
      <c r="BZ71" s="1">
        <v>0</v>
      </c>
      <c r="CA71" s="1">
        <v>0</v>
      </c>
      <c r="CB71" s="1">
        <v>0</v>
      </c>
      <c r="CC71" s="1">
        <v>0</v>
      </c>
      <c r="CD71" s="1">
        <v>0</v>
      </c>
      <c r="CE71" s="1">
        <v>0</v>
      </c>
      <c r="CF71" s="1">
        <v>0</v>
      </c>
      <c r="CG71" s="1">
        <v>0</v>
      </c>
      <c r="CH71" s="1">
        <v>0</v>
      </c>
      <c r="CI71" s="1">
        <v>10.53</v>
      </c>
      <c r="CJ71" s="1">
        <v>5.26</v>
      </c>
      <c r="CK71" s="1">
        <v>5.26</v>
      </c>
      <c r="CL71" s="1">
        <v>0</v>
      </c>
      <c r="CM71" s="1">
        <v>0</v>
      </c>
      <c r="CN71" s="1">
        <v>0</v>
      </c>
      <c r="CO71" s="1">
        <v>0</v>
      </c>
      <c r="CP71" s="1">
        <v>5.26</v>
      </c>
      <c r="CQ71" s="1">
        <v>0</v>
      </c>
      <c r="CR71" s="1">
        <v>10.53</v>
      </c>
      <c r="CS71" s="1">
        <v>0</v>
      </c>
      <c r="CT71" s="1">
        <v>10.53</v>
      </c>
      <c r="CU71" s="1">
        <v>0</v>
      </c>
      <c r="CV71" s="1">
        <v>0</v>
      </c>
      <c r="CW71" s="1">
        <v>5.26</v>
      </c>
      <c r="CX71" s="1">
        <v>0</v>
      </c>
      <c r="CY71" s="1">
        <v>0</v>
      </c>
      <c r="CZ71" s="1">
        <v>0</v>
      </c>
      <c r="DA71" s="1">
        <v>0</v>
      </c>
      <c r="DB71" s="1">
        <v>0</v>
      </c>
      <c r="DC71" s="1">
        <v>0</v>
      </c>
      <c r="DD71" s="1">
        <v>0</v>
      </c>
      <c r="DE71" s="1">
        <v>0</v>
      </c>
      <c r="DF71" s="1">
        <v>0</v>
      </c>
      <c r="DG71" s="1">
        <v>0</v>
      </c>
      <c r="DH71" s="1">
        <v>10.53</v>
      </c>
      <c r="DI71" s="1">
        <v>5.26</v>
      </c>
      <c r="DJ71" s="1">
        <v>0</v>
      </c>
      <c r="DK71" s="1">
        <v>0</v>
      </c>
      <c r="DL71" s="1">
        <v>0</v>
      </c>
      <c r="DM71" s="1">
        <v>0</v>
      </c>
      <c r="DN71" s="1">
        <v>0</v>
      </c>
      <c r="DO71" s="1">
        <v>0</v>
      </c>
      <c r="DP71" s="1">
        <v>0</v>
      </c>
      <c r="DQ71" s="1">
        <v>5.26</v>
      </c>
      <c r="DR71" s="1">
        <v>0</v>
      </c>
      <c r="DS71" s="1">
        <v>0</v>
      </c>
    </row>
    <row r="72" spans="1:123" x14ac:dyDescent="0.35">
      <c r="A72">
        <v>71</v>
      </c>
      <c r="B72" t="s">
        <v>883</v>
      </c>
      <c r="C72" t="s">
        <v>142</v>
      </c>
      <c r="D72" t="s">
        <v>884</v>
      </c>
      <c r="E72" t="s">
        <v>885</v>
      </c>
      <c r="F72" t="s">
        <v>886</v>
      </c>
      <c r="G72" t="s">
        <v>886</v>
      </c>
      <c r="H72" t="s">
        <v>126</v>
      </c>
      <c r="I72" t="s">
        <v>127</v>
      </c>
      <c r="J72" t="s">
        <v>194</v>
      </c>
      <c r="K72" t="s">
        <v>172</v>
      </c>
      <c r="L72" t="s">
        <v>124</v>
      </c>
      <c r="M72" t="s">
        <v>887</v>
      </c>
      <c r="N72" t="s">
        <v>888</v>
      </c>
      <c r="O72" t="s">
        <v>889</v>
      </c>
      <c r="P72" t="s">
        <v>890</v>
      </c>
      <c r="Q72" t="s">
        <v>891</v>
      </c>
      <c r="R72" t="s">
        <v>892</v>
      </c>
      <c r="S72" t="s">
        <v>893</v>
      </c>
      <c r="T72" t="s">
        <v>894</v>
      </c>
      <c r="U72" t="s">
        <v>895</v>
      </c>
      <c r="V72" t="s">
        <v>896</v>
      </c>
      <c r="W72" t="s">
        <v>897</v>
      </c>
      <c r="X72" t="s">
        <v>898</v>
      </c>
      <c r="Y72" t="s">
        <v>899</v>
      </c>
      <c r="Z72" t="s">
        <v>900</v>
      </c>
      <c r="AA72" t="s">
        <v>901</v>
      </c>
      <c r="AB72" t="s">
        <v>902</v>
      </c>
      <c r="AC72" t="s">
        <v>903</v>
      </c>
      <c r="AD72" t="s">
        <v>904</v>
      </c>
      <c r="AE72">
        <v>10</v>
      </c>
      <c r="AF72" s="1">
        <v>98.58</v>
      </c>
      <c r="AG72" s="1">
        <v>84.14</v>
      </c>
      <c r="AH72" s="1">
        <v>3.37</v>
      </c>
      <c r="AI72" s="1">
        <v>25.77</v>
      </c>
      <c r="AJ72" s="1">
        <v>10</v>
      </c>
      <c r="AK72" s="1">
        <v>50</v>
      </c>
      <c r="AL72" s="1">
        <v>40</v>
      </c>
      <c r="AM72" s="1">
        <v>30</v>
      </c>
      <c r="AN72" s="1">
        <v>10</v>
      </c>
      <c r="AO72" s="1">
        <v>0</v>
      </c>
      <c r="AP72" s="1">
        <v>0</v>
      </c>
      <c r="AQ72" s="1">
        <v>0</v>
      </c>
      <c r="AR72" s="1">
        <v>0</v>
      </c>
      <c r="AS72" s="1">
        <v>0</v>
      </c>
      <c r="AT72" s="1">
        <v>0</v>
      </c>
      <c r="AU72" s="1">
        <v>10</v>
      </c>
      <c r="AV72" s="1">
        <v>0</v>
      </c>
      <c r="AW72" s="1">
        <v>20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10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10</v>
      </c>
      <c r="CQ72" s="1">
        <v>0</v>
      </c>
      <c r="CR72" s="1">
        <v>10</v>
      </c>
      <c r="CS72" s="1">
        <v>0</v>
      </c>
      <c r="CT72" s="1">
        <v>10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row>
    <row r="73" spans="1:123" x14ac:dyDescent="0.35">
      <c r="A73">
        <v>72</v>
      </c>
      <c r="B73" t="s">
        <v>905</v>
      </c>
      <c r="C73" t="s">
        <v>142</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t="s">
        <v>124</v>
      </c>
      <c r="AE73">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row>
    <row r="74" spans="1:123" x14ac:dyDescent="0.35">
      <c r="A74">
        <v>73</v>
      </c>
      <c r="B74" t="s">
        <v>906</v>
      </c>
      <c r="C74" t="s">
        <v>123</v>
      </c>
      <c r="D74" t="s">
        <v>124</v>
      </c>
      <c r="E74" t="s">
        <v>124</v>
      </c>
      <c r="F74" t="s">
        <v>125</v>
      </c>
      <c r="G74" t="s">
        <v>125</v>
      </c>
      <c r="H74" t="s">
        <v>126</v>
      </c>
      <c r="I74" t="s">
        <v>127</v>
      </c>
      <c r="J74" t="s">
        <v>634</v>
      </c>
      <c r="K74" t="s">
        <v>123</v>
      </c>
      <c r="L74" t="s">
        <v>196</v>
      </c>
      <c r="M74" t="s">
        <v>124</v>
      </c>
      <c r="N74" t="s">
        <v>124</v>
      </c>
      <c r="O74" t="s">
        <v>907</v>
      </c>
      <c r="P74" t="s">
        <v>124</v>
      </c>
      <c r="Q74" t="s">
        <v>908</v>
      </c>
      <c r="R74" t="s">
        <v>124</v>
      </c>
      <c r="S74" t="s">
        <v>124</v>
      </c>
      <c r="T74" t="s">
        <v>124</v>
      </c>
      <c r="U74" t="s">
        <v>124</v>
      </c>
      <c r="V74" t="s">
        <v>124</v>
      </c>
      <c r="W74" t="s">
        <v>124</v>
      </c>
      <c r="X74" t="s">
        <v>124</v>
      </c>
      <c r="Y74" t="s">
        <v>124</v>
      </c>
      <c r="Z74" t="s">
        <v>124</v>
      </c>
      <c r="AA74" t="s">
        <v>124</v>
      </c>
      <c r="AB74" t="s">
        <v>124</v>
      </c>
      <c r="AC74" t="s">
        <v>124</v>
      </c>
      <c r="AD74" t="s">
        <v>124</v>
      </c>
      <c r="AE74">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row>
    <row r="75" spans="1:123" x14ac:dyDescent="0.35">
      <c r="A75">
        <v>74</v>
      </c>
      <c r="B75" t="s">
        <v>909</v>
      </c>
      <c r="C75" t="s">
        <v>142</v>
      </c>
      <c r="D75" t="s">
        <v>124</v>
      </c>
      <c r="E75" t="s">
        <v>910</v>
      </c>
      <c r="F75" t="s">
        <v>125</v>
      </c>
      <c r="G75" t="s">
        <v>125</v>
      </c>
      <c r="H75" t="s">
        <v>126</v>
      </c>
      <c r="I75" t="s">
        <v>193</v>
      </c>
      <c r="J75" t="s">
        <v>124</v>
      </c>
      <c r="K75" t="s">
        <v>123</v>
      </c>
      <c r="L75" t="s">
        <v>129</v>
      </c>
      <c r="M75" t="s">
        <v>911</v>
      </c>
      <c r="N75" t="s">
        <v>912</v>
      </c>
      <c r="O75" t="s">
        <v>124</v>
      </c>
      <c r="P75" t="s">
        <v>124</v>
      </c>
      <c r="Q75" t="s">
        <v>124</v>
      </c>
      <c r="R75" t="s">
        <v>124</v>
      </c>
      <c r="S75" t="s">
        <v>124</v>
      </c>
      <c r="T75" t="s">
        <v>913</v>
      </c>
      <c r="U75" t="s">
        <v>124</v>
      </c>
      <c r="V75" t="s">
        <v>124</v>
      </c>
      <c r="W75" t="s">
        <v>124</v>
      </c>
      <c r="X75" t="s">
        <v>124</v>
      </c>
      <c r="Y75" t="s">
        <v>124</v>
      </c>
      <c r="Z75" t="s">
        <v>124</v>
      </c>
      <c r="AA75" t="s">
        <v>124</v>
      </c>
      <c r="AB75" t="s">
        <v>124</v>
      </c>
      <c r="AC75" t="s">
        <v>124</v>
      </c>
      <c r="AD75" t="s">
        <v>124</v>
      </c>
      <c r="AE75">
        <v>6</v>
      </c>
      <c r="AF75" s="1">
        <v>18.82</v>
      </c>
      <c r="AG75" s="1">
        <v>1</v>
      </c>
      <c r="AH75" s="1">
        <v>98.01</v>
      </c>
      <c r="AI75" s="1">
        <v>99</v>
      </c>
      <c r="AJ75" s="1">
        <v>6</v>
      </c>
      <c r="AK75" s="1">
        <v>33.33</v>
      </c>
      <c r="AL75" s="1">
        <v>83.33</v>
      </c>
      <c r="AM75" s="1">
        <v>33.33</v>
      </c>
      <c r="AN75" s="1">
        <v>0</v>
      </c>
      <c r="AO75" s="1">
        <v>0</v>
      </c>
      <c r="AP75" s="1">
        <v>0</v>
      </c>
      <c r="AQ75" s="1">
        <v>0</v>
      </c>
      <c r="AR75" s="1">
        <v>0</v>
      </c>
      <c r="AS75" s="1">
        <v>0</v>
      </c>
      <c r="AT75" s="1">
        <v>0</v>
      </c>
      <c r="AU75" s="1">
        <v>0</v>
      </c>
      <c r="AV75" s="1">
        <v>0</v>
      </c>
      <c r="AW75" s="1">
        <v>0</v>
      </c>
      <c r="AX75" s="1">
        <v>16.670000000000002</v>
      </c>
      <c r="AY75" s="1">
        <v>0</v>
      </c>
      <c r="AZ75" s="1">
        <v>0</v>
      </c>
      <c r="BA75" s="1">
        <v>16.670000000000002</v>
      </c>
      <c r="BB75" s="1">
        <v>16.670000000000002</v>
      </c>
      <c r="BC75" s="1">
        <v>0</v>
      </c>
      <c r="BD75" s="1">
        <v>0</v>
      </c>
      <c r="BE75" s="1">
        <v>0</v>
      </c>
      <c r="BF75" s="1">
        <v>0</v>
      </c>
      <c r="BG75" s="1">
        <v>0</v>
      </c>
      <c r="BH75" s="1">
        <v>16.670000000000002</v>
      </c>
      <c r="BI75" s="1">
        <v>16.670000000000002</v>
      </c>
      <c r="BJ75" s="1">
        <v>0</v>
      </c>
      <c r="BK75" s="1">
        <v>0</v>
      </c>
      <c r="BL75" s="1">
        <v>0</v>
      </c>
      <c r="BM75" s="1">
        <v>0</v>
      </c>
      <c r="BN75" s="1">
        <v>16.670000000000002</v>
      </c>
      <c r="BO75" s="1">
        <v>0</v>
      </c>
      <c r="BP75" s="1">
        <v>0</v>
      </c>
      <c r="BQ75" s="1">
        <v>0</v>
      </c>
      <c r="BR75" s="1">
        <v>0</v>
      </c>
      <c r="BS75" s="1">
        <v>33.33</v>
      </c>
      <c r="BT75" s="1">
        <v>0</v>
      </c>
      <c r="BU75" s="1">
        <v>0</v>
      </c>
      <c r="BV75" s="1">
        <v>0</v>
      </c>
      <c r="BW75" s="1">
        <v>0</v>
      </c>
      <c r="BX75" s="1">
        <v>0</v>
      </c>
      <c r="BY75" s="1">
        <v>33.33</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16.670000000000002</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16.670000000000002</v>
      </c>
      <c r="DI75" s="1">
        <v>0</v>
      </c>
      <c r="DJ75" s="1">
        <v>0</v>
      </c>
      <c r="DK75" s="1">
        <v>0</v>
      </c>
      <c r="DL75" s="1">
        <v>0</v>
      </c>
      <c r="DM75" s="1">
        <v>0</v>
      </c>
      <c r="DN75" s="1">
        <v>0</v>
      </c>
      <c r="DO75" s="1">
        <v>0</v>
      </c>
      <c r="DP75" s="1">
        <v>0</v>
      </c>
      <c r="DQ75" s="1">
        <v>0</v>
      </c>
      <c r="DR75" s="1">
        <v>0</v>
      </c>
      <c r="DS75" s="1">
        <v>16.670000000000002</v>
      </c>
    </row>
    <row r="76" spans="1:123" x14ac:dyDescent="0.35">
      <c r="A76">
        <v>75</v>
      </c>
      <c r="B76" t="s">
        <v>914</v>
      </c>
      <c r="C76" t="s">
        <v>123</v>
      </c>
      <c r="D76" t="s">
        <v>124</v>
      </c>
      <c r="E76" t="s">
        <v>124</v>
      </c>
      <c r="F76" t="s">
        <v>125</v>
      </c>
      <c r="G76" t="s">
        <v>125</v>
      </c>
      <c r="H76" t="s">
        <v>126</v>
      </c>
      <c r="I76" t="s">
        <v>211</v>
      </c>
      <c r="J76" t="s">
        <v>128</v>
      </c>
      <c r="K76" t="s">
        <v>123</v>
      </c>
      <c r="L76" t="s">
        <v>148</v>
      </c>
      <c r="M76" t="s">
        <v>915</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t="s">
        <v>124</v>
      </c>
      <c r="AE76">
        <v>10</v>
      </c>
      <c r="AF76" s="1">
        <v>8.69</v>
      </c>
      <c r="AG76" s="1">
        <v>50</v>
      </c>
      <c r="AH76" s="1">
        <v>1</v>
      </c>
      <c r="AI76" s="1">
        <v>99</v>
      </c>
      <c r="AJ76" s="1">
        <v>10</v>
      </c>
      <c r="AK76" s="1">
        <v>30</v>
      </c>
      <c r="AL76" s="1">
        <v>100</v>
      </c>
      <c r="AM76" s="1">
        <v>70</v>
      </c>
      <c r="AN76" s="1">
        <v>20</v>
      </c>
      <c r="AO76" s="1">
        <v>0</v>
      </c>
      <c r="AP76" s="1">
        <v>0</v>
      </c>
      <c r="AQ76" s="1">
        <v>0</v>
      </c>
      <c r="AR76" s="1">
        <v>0</v>
      </c>
      <c r="AS76" s="1">
        <v>0</v>
      </c>
      <c r="AT76" s="1">
        <v>0</v>
      </c>
      <c r="AU76" s="1">
        <v>20</v>
      </c>
      <c r="AV76" s="1">
        <v>10</v>
      </c>
      <c r="AW76" s="1">
        <v>10</v>
      </c>
      <c r="AX76" s="1">
        <v>10</v>
      </c>
      <c r="AY76" s="1">
        <v>10</v>
      </c>
      <c r="AZ76" s="1">
        <v>20</v>
      </c>
      <c r="BA76" s="1">
        <v>0</v>
      </c>
      <c r="BB76" s="1">
        <v>10</v>
      </c>
      <c r="BC76" s="1">
        <v>0</v>
      </c>
      <c r="BD76" s="1">
        <v>0</v>
      </c>
      <c r="BE76" s="1">
        <v>0</v>
      </c>
      <c r="BF76" s="1">
        <v>0</v>
      </c>
      <c r="BG76" s="1">
        <v>0</v>
      </c>
      <c r="BH76" s="1">
        <v>10</v>
      </c>
      <c r="BI76" s="1">
        <v>10</v>
      </c>
      <c r="BJ76" s="1">
        <v>0</v>
      </c>
      <c r="BK76" s="1">
        <v>0</v>
      </c>
      <c r="BL76" s="1">
        <v>0</v>
      </c>
      <c r="BM76" s="1">
        <v>0</v>
      </c>
      <c r="BN76" s="1">
        <v>0</v>
      </c>
      <c r="BO76" s="1">
        <v>0</v>
      </c>
      <c r="BP76" s="1">
        <v>0</v>
      </c>
      <c r="BQ76" s="1">
        <v>0</v>
      </c>
      <c r="BR76" s="1">
        <v>0</v>
      </c>
      <c r="BS76" s="1">
        <v>10</v>
      </c>
      <c r="BT76" s="1">
        <v>0</v>
      </c>
      <c r="BU76" s="1">
        <v>10</v>
      </c>
      <c r="BV76" s="1">
        <v>0</v>
      </c>
      <c r="BW76" s="1">
        <v>0</v>
      </c>
      <c r="BX76" s="1">
        <v>0</v>
      </c>
      <c r="BY76" s="1">
        <v>0</v>
      </c>
      <c r="BZ76" s="1">
        <v>0</v>
      </c>
      <c r="CA76" s="1">
        <v>0</v>
      </c>
      <c r="CB76" s="1">
        <v>0</v>
      </c>
      <c r="CC76" s="1">
        <v>0</v>
      </c>
      <c r="CD76" s="1">
        <v>0</v>
      </c>
      <c r="CE76" s="1">
        <v>0</v>
      </c>
      <c r="CF76" s="1">
        <v>0</v>
      </c>
      <c r="CG76" s="1">
        <v>0</v>
      </c>
      <c r="CH76" s="1">
        <v>0</v>
      </c>
      <c r="CI76" s="1">
        <v>10</v>
      </c>
      <c r="CJ76" s="1">
        <v>0</v>
      </c>
      <c r="CK76" s="1">
        <v>10</v>
      </c>
      <c r="CL76" s="1">
        <v>0</v>
      </c>
      <c r="CM76" s="1">
        <v>0</v>
      </c>
      <c r="CN76" s="1">
        <v>0</v>
      </c>
      <c r="CO76" s="1">
        <v>0</v>
      </c>
      <c r="CP76" s="1">
        <v>10</v>
      </c>
      <c r="CQ76" s="1">
        <v>0</v>
      </c>
      <c r="CR76" s="1">
        <v>0</v>
      </c>
      <c r="CS76" s="1">
        <v>0</v>
      </c>
      <c r="CT76" s="1">
        <v>0</v>
      </c>
      <c r="CU76" s="1">
        <v>0</v>
      </c>
      <c r="CV76" s="1">
        <v>20</v>
      </c>
      <c r="CW76" s="1">
        <v>0</v>
      </c>
      <c r="CX76" s="1">
        <v>0</v>
      </c>
      <c r="CY76" s="1">
        <v>0</v>
      </c>
      <c r="CZ76" s="1">
        <v>0</v>
      </c>
      <c r="DA76" s="1">
        <v>0</v>
      </c>
      <c r="DB76" s="1">
        <v>0</v>
      </c>
      <c r="DC76" s="1">
        <v>0</v>
      </c>
      <c r="DD76" s="1">
        <v>0</v>
      </c>
      <c r="DE76" s="1">
        <v>0</v>
      </c>
      <c r="DF76" s="1">
        <v>0</v>
      </c>
      <c r="DG76" s="1">
        <v>0</v>
      </c>
      <c r="DH76" s="1">
        <v>10</v>
      </c>
      <c r="DI76" s="1">
        <v>10</v>
      </c>
      <c r="DJ76" s="1">
        <v>0</v>
      </c>
      <c r="DK76" s="1">
        <v>0</v>
      </c>
      <c r="DL76" s="1">
        <v>0</v>
      </c>
      <c r="DM76" s="1">
        <v>0</v>
      </c>
      <c r="DN76" s="1">
        <v>0</v>
      </c>
      <c r="DO76" s="1">
        <v>0</v>
      </c>
      <c r="DP76" s="1">
        <v>0</v>
      </c>
      <c r="DQ76" s="1">
        <v>0</v>
      </c>
      <c r="DR76" s="1">
        <v>0</v>
      </c>
      <c r="DS76" s="1">
        <v>0</v>
      </c>
    </row>
    <row r="77" spans="1:123" x14ac:dyDescent="0.35">
      <c r="A77">
        <v>76</v>
      </c>
      <c r="B77" t="s">
        <v>916</v>
      </c>
      <c r="C77" t="s">
        <v>172</v>
      </c>
      <c r="D77" t="s">
        <v>124</v>
      </c>
      <c r="E77" t="s">
        <v>124</v>
      </c>
      <c r="F77" t="s">
        <v>125</v>
      </c>
      <c r="G77" t="s">
        <v>125</v>
      </c>
      <c r="H77" t="s">
        <v>126</v>
      </c>
      <c r="I77" t="s">
        <v>127</v>
      </c>
      <c r="J77" t="s">
        <v>206</v>
      </c>
      <c r="K77" t="s">
        <v>123</v>
      </c>
      <c r="L77" t="s">
        <v>152</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t="s">
        <v>124</v>
      </c>
      <c r="AE77">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row>
    <row r="78" spans="1:123" x14ac:dyDescent="0.35">
      <c r="A78">
        <v>77</v>
      </c>
      <c r="B78" t="s">
        <v>917</v>
      </c>
      <c r="C78" t="s">
        <v>123</v>
      </c>
      <c r="D78" t="s">
        <v>124</v>
      </c>
      <c r="E78" t="s">
        <v>124</v>
      </c>
      <c r="F78" t="s">
        <v>567</v>
      </c>
      <c r="G78" t="s">
        <v>918</v>
      </c>
      <c r="H78" t="s">
        <v>637</v>
      </c>
      <c r="I78" t="s">
        <v>785</v>
      </c>
      <c r="J78" t="s">
        <v>206</v>
      </c>
      <c r="K78" t="s">
        <v>123</v>
      </c>
      <c r="L78" t="s">
        <v>152</v>
      </c>
      <c r="M78" t="s">
        <v>919</v>
      </c>
      <c r="N78" t="s">
        <v>124</v>
      </c>
      <c r="O78" t="s">
        <v>124</v>
      </c>
      <c r="P78" t="s">
        <v>124</v>
      </c>
      <c r="Q78" t="s">
        <v>920</v>
      </c>
      <c r="R78" t="s">
        <v>124</v>
      </c>
      <c r="S78" t="s">
        <v>921</v>
      </c>
      <c r="T78" t="s">
        <v>124</v>
      </c>
      <c r="U78" t="s">
        <v>922</v>
      </c>
      <c r="V78" t="s">
        <v>124</v>
      </c>
      <c r="W78" t="s">
        <v>124</v>
      </c>
      <c r="X78" t="s">
        <v>124</v>
      </c>
      <c r="Y78" t="s">
        <v>124</v>
      </c>
      <c r="Z78" t="s">
        <v>124</v>
      </c>
      <c r="AA78" t="s">
        <v>124</v>
      </c>
      <c r="AB78" t="s">
        <v>124</v>
      </c>
      <c r="AC78" t="s">
        <v>124</v>
      </c>
      <c r="AD78" t="s">
        <v>124</v>
      </c>
      <c r="AE78">
        <v>10</v>
      </c>
      <c r="AF78" s="1">
        <v>99</v>
      </c>
      <c r="AG78" s="1">
        <v>84.14</v>
      </c>
      <c r="AH78" s="1">
        <v>43.37</v>
      </c>
      <c r="AI78" s="1">
        <v>25.77</v>
      </c>
      <c r="AJ78" s="1">
        <v>10</v>
      </c>
      <c r="AK78" s="1">
        <v>40</v>
      </c>
      <c r="AL78" s="1">
        <v>80</v>
      </c>
      <c r="AM78" s="1">
        <v>40</v>
      </c>
      <c r="AN78" s="1">
        <v>0</v>
      </c>
      <c r="AO78" s="1">
        <v>0</v>
      </c>
      <c r="AP78" s="1">
        <v>0</v>
      </c>
      <c r="AQ78" s="1">
        <v>0</v>
      </c>
      <c r="AR78" s="1">
        <v>0</v>
      </c>
      <c r="AS78" s="1">
        <v>0</v>
      </c>
      <c r="AT78" s="1">
        <v>0</v>
      </c>
      <c r="AU78" s="1">
        <v>0</v>
      </c>
      <c r="AV78" s="1">
        <v>20</v>
      </c>
      <c r="AW78" s="1">
        <v>20</v>
      </c>
      <c r="AX78" s="1">
        <v>0</v>
      </c>
      <c r="AY78" s="1">
        <v>0</v>
      </c>
      <c r="AZ78" s="1">
        <v>0</v>
      </c>
      <c r="BA78" s="1">
        <v>0</v>
      </c>
      <c r="BB78" s="1">
        <v>0</v>
      </c>
      <c r="BC78" s="1">
        <v>0</v>
      </c>
      <c r="BD78" s="1">
        <v>0</v>
      </c>
      <c r="BE78" s="1">
        <v>0</v>
      </c>
      <c r="BF78" s="1">
        <v>10</v>
      </c>
      <c r="BG78" s="1">
        <v>0</v>
      </c>
      <c r="BH78" s="1">
        <v>0</v>
      </c>
      <c r="BI78" s="1">
        <v>0</v>
      </c>
      <c r="BJ78" s="1">
        <v>0</v>
      </c>
      <c r="BK78" s="1">
        <v>0</v>
      </c>
      <c r="BL78" s="1">
        <v>0</v>
      </c>
      <c r="BM78" s="1">
        <v>0</v>
      </c>
      <c r="BN78" s="1">
        <v>10</v>
      </c>
      <c r="BO78" s="1">
        <v>0</v>
      </c>
      <c r="BP78" s="1">
        <v>0</v>
      </c>
      <c r="BQ78" s="1">
        <v>0</v>
      </c>
      <c r="BR78" s="1">
        <v>0</v>
      </c>
      <c r="BS78" s="1">
        <v>10</v>
      </c>
      <c r="BT78" s="1">
        <v>0</v>
      </c>
      <c r="BU78" s="1">
        <v>0</v>
      </c>
      <c r="BV78" s="1">
        <v>0</v>
      </c>
      <c r="BW78" s="1">
        <v>10</v>
      </c>
      <c r="BX78" s="1">
        <v>0</v>
      </c>
      <c r="BY78" s="1">
        <v>0</v>
      </c>
      <c r="BZ78" s="1">
        <v>0</v>
      </c>
      <c r="CA78" s="1">
        <v>0</v>
      </c>
      <c r="CB78" s="1">
        <v>0</v>
      </c>
      <c r="CC78" s="1">
        <v>0</v>
      </c>
      <c r="CD78" s="1">
        <v>0</v>
      </c>
      <c r="CE78" s="1">
        <v>0</v>
      </c>
      <c r="CF78" s="1">
        <v>0</v>
      </c>
      <c r="CG78" s="1">
        <v>0</v>
      </c>
      <c r="CH78" s="1">
        <v>0</v>
      </c>
      <c r="CI78" s="1">
        <v>10</v>
      </c>
      <c r="CJ78" s="1">
        <v>10</v>
      </c>
      <c r="CK78" s="1">
        <v>0</v>
      </c>
      <c r="CL78" s="1">
        <v>0</v>
      </c>
      <c r="CM78" s="1">
        <v>0</v>
      </c>
      <c r="CN78" s="1">
        <v>0</v>
      </c>
      <c r="CO78" s="1">
        <v>0</v>
      </c>
      <c r="CP78" s="1">
        <v>0</v>
      </c>
      <c r="CQ78" s="1">
        <v>0</v>
      </c>
      <c r="CR78" s="1">
        <v>20</v>
      </c>
      <c r="CS78" s="1">
        <v>0</v>
      </c>
      <c r="CT78" s="1">
        <v>20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row>
    <row r="79" spans="1:123" x14ac:dyDescent="0.35">
      <c r="A79">
        <v>78</v>
      </c>
      <c r="B79" t="s">
        <v>923</v>
      </c>
      <c r="C79" t="s">
        <v>142</v>
      </c>
      <c r="D79" t="s">
        <v>924</v>
      </c>
      <c r="E79" t="s">
        <v>925</v>
      </c>
      <c r="F79" t="s">
        <v>124</v>
      </c>
      <c r="G79" t="s">
        <v>926</v>
      </c>
      <c r="H79" t="s">
        <v>126</v>
      </c>
      <c r="I79" t="s">
        <v>127</v>
      </c>
      <c r="J79" t="s">
        <v>128</v>
      </c>
      <c r="K79" t="s">
        <v>123</v>
      </c>
      <c r="L79" t="s">
        <v>148</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t="s">
        <v>124</v>
      </c>
      <c r="AE79">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row>
    <row r="80" spans="1:123" x14ac:dyDescent="0.35">
      <c r="A80">
        <v>79</v>
      </c>
      <c r="B80" t="s">
        <v>927</v>
      </c>
      <c r="C80" t="s">
        <v>123</v>
      </c>
      <c r="D80" t="s">
        <v>124</v>
      </c>
      <c r="E80" t="s">
        <v>124</v>
      </c>
      <c r="F80" t="s">
        <v>928</v>
      </c>
      <c r="G80" t="s">
        <v>928</v>
      </c>
      <c r="H80" t="s">
        <v>263</v>
      </c>
      <c r="I80" t="s">
        <v>193</v>
      </c>
      <c r="J80" t="s">
        <v>603</v>
      </c>
      <c r="K80" t="s">
        <v>123</v>
      </c>
      <c r="L80" t="s">
        <v>196</v>
      </c>
      <c r="M80" t="s">
        <v>929</v>
      </c>
      <c r="N80" t="s">
        <v>930</v>
      </c>
      <c r="O80" t="s">
        <v>124</v>
      </c>
      <c r="P80" t="s">
        <v>931</v>
      </c>
      <c r="Q80" t="s">
        <v>124</v>
      </c>
      <c r="R80" t="s">
        <v>124</v>
      </c>
      <c r="S80" t="s">
        <v>932</v>
      </c>
      <c r="T80" t="s">
        <v>933</v>
      </c>
      <c r="U80" t="s">
        <v>934</v>
      </c>
      <c r="V80" t="s">
        <v>124</v>
      </c>
      <c r="W80" t="s">
        <v>124</v>
      </c>
      <c r="X80" t="s">
        <v>124</v>
      </c>
      <c r="Y80" t="s">
        <v>124</v>
      </c>
      <c r="Z80" t="s">
        <v>124</v>
      </c>
      <c r="AA80" t="s">
        <v>124</v>
      </c>
      <c r="AB80" t="s">
        <v>124</v>
      </c>
      <c r="AC80" t="s">
        <v>124</v>
      </c>
      <c r="AD80" t="s">
        <v>124</v>
      </c>
      <c r="AE80">
        <v>39</v>
      </c>
      <c r="AF80" s="1">
        <v>58.48</v>
      </c>
      <c r="AG80" s="1">
        <v>39.869999999999997</v>
      </c>
      <c r="AH80" s="1">
        <v>8.65</v>
      </c>
      <c r="AI80" s="1">
        <v>97.19</v>
      </c>
      <c r="AJ80" s="1">
        <v>39</v>
      </c>
      <c r="AK80" s="1">
        <v>28.21</v>
      </c>
      <c r="AL80" s="1">
        <v>84.62</v>
      </c>
      <c r="AM80" s="1">
        <v>58.97</v>
      </c>
      <c r="AN80" s="1">
        <v>12.82</v>
      </c>
      <c r="AO80" s="1">
        <v>0</v>
      </c>
      <c r="AP80" s="1">
        <v>0</v>
      </c>
      <c r="AQ80" s="1">
        <v>0</v>
      </c>
      <c r="AR80" s="1">
        <v>0</v>
      </c>
      <c r="AS80" s="1">
        <v>0</v>
      </c>
      <c r="AT80" s="1">
        <v>0</v>
      </c>
      <c r="AU80" s="1">
        <v>12.82</v>
      </c>
      <c r="AV80" s="1">
        <v>7.69</v>
      </c>
      <c r="AW80" s="1">
        <v>15.38</v>
      </c>
      <c r="AX80" s="1">
        <v>7.69</v>
      </c>
      <c r="AY80" s="1">
        <v>7.69</v>
      </c>
      <c r="AZ80" s="1">
        <v>10.26</v>
      </c>
      <c r="BA80" s="1">
        <v>2.56</v>
      </c>
      <c r="BB80" s="1">
        <v>10.26</v>
      </c>
      <c r="BC80" s="1">
        <v>0</v>
      </c>
      <c r="BD80" s="1">
        <v>0</v>
      </c>
      <c r="BE80" s="1">
        <v>7.69</v>
      </c>
      <c r="BF80" s="1">
        <v>0</v>
      </c>
      <c r="BG80" s="1">
        <v>0</v>
      </c>
      <c r="BH80" s="1">
        <v>5.13</v>
      </c>
      <c r="BI80" s="1">
        <v>5.13</v>
      </c>
      <c r="BJ80" s="1">
        <v>0</v>
      </c>
      <c r="BK80" s="1">
        <v>0</v>
      </c>
      <c r="BL80" s="1">
        <v>0</v>
      </c>
      <c r="BM80" s="1">
        <v>0</v>
      </c>
      <c r="BN80" s="1">
        <v>5.13</v>
      </c>
      <c r="BO80" s="1">
        <v>0</v>
      </c>
      <c r="BP80" s="1">
        <v>0</v>
      </c>
      <c r="BQ80" s="1">
        <v>0</v>
      </c>
      <c r="BR80" s="1">
        <v>0</v>
      </c>
      <c r="BS80" s="1">
        <v>10.26</v>
      </c>
      <c r="BT80" s="1">
        <v>2.56</v>
      </c>
      <c r="BU80" s="1">
        <v>2.56</v>
      </c>
      <c r="BV80" s="1">
        <v>0</v>
      </c>
      <c r="BW80" s="1">
        <v>0</v>
      </c>
      <c r="BX80" s="1">
        <v>0</v>
      </c>
      <c r="BY80" s="1">
        <v>5.13</v>
      </c>
      <c r="BZ80" s="1">
        <v>0</v>
      </c>
      <c r="CA80" s="1">
        <v>0</v>
      </c>
      <c r="CB80" s="1">
        <v>0</v>
      </c>
      <c r="CC80" s="1">
        <v>0</v>
      </c>
      <c r="CD80" s="1">
        <v>0</v>
      </c>
      <c r="CE80" s="1">
        <v>0</v>
      </c>
      <c r="CF80" s="1">
        <v>0</v>
      </c>
      <c r="CG80" s="1">
        <v>0</v>
      </c>
      <c r="CH80" s="1">
        <v>0</v>
      </c>
      <c r="CI80" s="1">
        <v>2.56</v>
      </c>
      <c r="CJ80" s="1">
        <v>0</v>
      </c>
      <c r="CK80" s="1">
        <v>2.56</v>
      </c>
      <c r="CL80" s="1">
        <v>0</v>
      </c>
      <c r="CM80" s="1">
        <v>2.56</v>
      </c>
      <c r="CN80" s="1">
        <v>0</v>
      </c>
      <c r="CO80" s="1">
        <v>0</v>
      </c>
      <c r="CP80" s="1">
        <v>7.69</v>
      </c>
      <c r="CQ80" s="1">
        <v>0</v>
      </c>
      <c r="CR80" s="1">
        <v>5.13</v>
      </c>
      <c r="CS80" s="1">
        <v>2.56</v>
      </c>
      <c r="CT80" s="1">
        <v>2.56</v>
      </c>
      <c r="CU80" s="1">
        <v>0</v>
      </c>
      <c r="CV80" s="1">
        <v>12.82</v>
      </c>
      <c r="CW80" s="1">
        <v>0</v>
      </c>
      <c r="CX80" s="1">
        <v>0</v>
      </c>
      <c r="CY80" s="1">
        <v>0</v>
      </c>
      <c r="CZ80" s="1">
        <v>0</v>
      </c>
      <c r="DA80" s="1">
        <v>0</v>
      </c>
      <c r="DB80" s="1">
        <v>0</v>
      </c>
      <c r="DC80" s="1">
        <v>0</v>
      </c>
      <c r="DD80" s="1">
        <v>0</v>
      </c>
      <c r="DE80" s="1">
        <v>0</v>
      </c>
      <c r="DF80" s="1">
        <v>0</v>
      </c>
      <c r="DG80" s="1">
        <v>0</v>
      </c>
      <c r="DH80" s="1">
        <v>15.38</v>
      </c>
      <c r="DI80" s="1">
        <v>0</v>
      </c>
      <c r="DJ80" s="1">
        <v>5.13</v>
      </c>
      <c r="DK80" s="1">
        <v>0</v>
      </c>
      <c r="DL80" s="1">
        <v>0</v>
      </c>
      <c r="DM80" s="1">
        <v>0</v>
      </c>
      <c r="DN80" s="1">
        <v>0</v>
      </c>
      <c r="DO80" s="1">
        <v>0</v>
      </c>
      <c r="DP80" s="1">
        <v>0</v>
      </c>
      <c r="DQ80" s="1">
        <v>0</v>
      </c>
      <c r="DR80" s="1">
        <v>10.26</v>
      </c>
      <c r="DS80" s="1">
        <v>0</v>
      </c>
    </row>
    <row r="81" spans="1:123" x14ac:dyDescent="0.35">
      <c r="A81">
        <v>80</v>
      </c>
      <c r="B81" t="s">
        <v>935</v>
      </c>
      <c r="C81" t="s">
        <v>142</v>
      </c>
      <c r="D81" t="s">
        <v>936</v>
      </c>
      <c r="E81" t="s">
        <v>937</v>
      </c>
      <c r="F81" t="s">
        <v>209</v>
      </c>
      <c r="G81" t="s">
        <v>209</v>
      </c>
      <c r="H81" t="s">
        <v>126</v>
      </c>
      <c r="I81" t="s">
        <v>127</v>
      </c>
      <c r="J81" t="s">
        <v>128</v>
      </c>
      <c r="K81" t="s">
        <v>123</v>
      </c>
      <c r="L81" t="s">
        <v>196</v>
      </c>
      <c r="M81" t="s">
        <v>938</v>
      </c>
      <c r="N81" t="s">
        <v>124</v>
      </c>
      <c r="O81" t="s">
        <v>939</v>
      </c>
      <c r="P81" t="s">
        <v>940</v>
      </c>
      <c r="Q81" t="s">
        <v>124</v>
      </c>
      <c r="R81" t="s">
        <v>124</v>
      </c>
      <c r="S81" t="s">
        <v>941</v>
      </c>
      <c r="T81" t="s">
        <v>124</v>
      </c>
      <c r="U81" t="s">
        <v>124</v>
      </c>
      <c r="V81" t="s">
        <v>124</v>
      </c>
      <c r="W81" t="s">
        <v>124</v>
      </c>
      <c r="X81" t="s">
        <v>124</v>
      </c>
      <c r="Y81" t="s">
        <v>124</v>
      </c>
      <c r="Z81" t="s">
        <v>124</v>
      </c>
      <c r="AA81" t="s">
        <v>124</v>
      </c>
      <c r="AB81" t="s">
        <v>124</v>
      </c>
      <c r="AC81" t="s">
        <v>124</v>
      </c>
      <c r="AD81" t="s">
        <v>942</v>
      </c>
      <c r="AE81">
        <v>2</v>
      </c>
      <c r="AF81" s="1">
        <v>1.92</v>
      </c>
      <c r="AG81" s="1">
        <v>50</v>
      </c>
      <c r="AH81" s="1">
        <v>1</v>
      </c>
      <c r="AI81" s="1">
        <v>25.77</v>
      </c>
      <c r="AJ81" s="1">
        <v>2</v>
      </c>
      <c r="AK81" s="1">
        <v>50</v>
      </c>
      <c r="AL81" s="1">
        <v>100</v>
      </c>
      <c r="AM81" s="1">
        <v>50</v>
      </c>
      <c r="AN81" s="1">
        <v>0</v>
      </c>
      <c r="AO81" s="1">
        <v>0</v>
      </c>
      <c r="AP81" s="1">
        <v>0</v>
      </c>
      <c r="AQ81" s="1">
        <v>0</v>
      </c>
      <c r="AR81" s="1">
        <v>0</v>
      </c>
      <c r="AS81" s="1">
        <v>0</v>
      </c>
      <c r="AT81" s="1">
        <v>0</v>
      </c>
      <c r="AU81" s="1">
        <v>0</v>
      </c>
      <c r="AV81" s="1">
        <v>0</v>
      </c>
      <c r="AW81" s="1">
        <v>0</v>
      </c>
      <c r="AX81" s="1">
        <v>0</v>
      </c>
      <c r="AY81" s="1">
        <v>50</v>
      </c>
      <c r="AZ81" s="1">
        <v>0</v>
      </c>
      <c r="BA81" s="1">
        <v>0</v>
      </c>
      <c r="BB81" s="1">
        <v>0</v>
      </c>
      <c r="BC81" s="1">
        <v>50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50</v>
      </c>
      <c r="CJ81" s="1">
        <v>0</v>
      </c>
      <c r="CK81" s="1">
        <v>50</v>
      </c>
      <c r="CL81" s="1">
        <v>50</v>
      </c>
      <c r="CM81" s="1">
        <v>0</v>
      </c>
      <c r="CN81" s="1">
        <v>0</v>
      </c>
      <c r="CO81" s="1">
        <v>0</v>
      </c>
      <c r="CP81" s="1">
        <v>0</v>
      </c>
      <c r="CQ81" s="1">
        <v>0</v>
      </c>
      <c r="CR81" s="1">
        <v>0</v>
      </c>
      <c r="CS81" s="1">
        <v>0</v>
      </c>
      <c r="CT81" s="1">
        <v>0</v>
      </c>
      <c r="CU81" s="1">
        <v>0</v>
      </c>
      <c r="CV81" s="1">
        <v>50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row>
    <row r="82" spans="1:123" x14ac:dyDescent="0.35">
      <c r="A82">
        <v>81</v>
      </c>
      <c r="B82" t="s">
        <v>943</v>
      </c>
      <c r="C82" t="s">
        <v>142</v>
      </c>
      <c r="D82" t="s">
        <v>944</v>
      </c>
      <c r="E82" t="s">
        <v>945</v>
      </c>
      <c r="F82" t="s">
        <v>369</v>
      </c>
      <c r="G82" t="s">
        <v>369</v>
      </c>
      <c r="H82" t="s">
        <v>946</v>
      </c>
      <c r="I82" t="s">
        <v>947</v>
      </c>
      <c r="J82" t="s">
        <v>531</v>
      </c>
      <c r="K82" t="s">
        <v>123</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t="s">
        <v>124</v>
      </c>
      <c r="AE82">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row>
    <row r="83" spans="1:123" x14ac:dyDescent="0.35">
      <c r="A83">
        <v>82</v>
      </c>
      <c r="B83" t="s">
        <v>948</v>
      </c>
      <c r="C83" t="s">
        <v>142</v>
      </c>
      <c r="D83" t="s">
        <v>949</v>
      </c>
      <c r="E83" t="s">
        <v>950</v>
      </c>
      <c r="F83" t="s">
        <v>124</v>
      </c>
      <c r="G83" t="s">
        <v>124</v>
      </c>
      <c r="H83" t="s">
        <v>124</v>
      </c>
      <c r="I83" t="s">
        <v>124</v>
      </c>
      <c r="J83" t="s">
        <v>124</v>
      </c>
      <c r="K83" t="s">
        <v>123</v>
      </c>
      <c r="L83" t="s">
        <v>220</v>
      </c>
      <c r="M83" t="s">
        <v>951</v>
      </c>
      <c r="N83" t="s">
        <v>952</v>
      </c>
      <c r="O83" t="s">
        <v>953</v>
      </c>
      <c r="P83" t="s">
        <v>954</v>
      </c>
      <c r="Q83" t="s">
        <v>124</v>
      </c>
      <c r="R83" t="s">
        <v>124</v>
      </c>
      <c r="S83" t="s">
        <v>955</v>
      </c>
      <c r="T83" t="s">
        <v>124</v>
      </c>
      <c r="U83" t="s">
        <v>124</v>
      </c>
      <c r="V83" t="s">
        <v>956</v>
      </c>
      <c r="W83" t="s">
        <v>956</v>
      </c>
      <c r="X83" t="s">
        <v>956</v>
      </c>
      <c r="Y83" t="s">
        <v>956</v>
      </c>
      <c r="Z83" t="s">
        <v>956</v>
      </c>
      <c r="AA83" t="s">
        <v>956</v>
      </c>
      <c r="AB83" t="s">
        <v>956</v>
      </c>
      <c r="AC83" t="s">
        <v>956</v>
      </c>
      <c r="AD83" t="s">
        <v>957</v>
      </c>
      <c r="AE83">
        <v>3</v>
      </c>
      <c r="AF83" s="1">
        <v>18.82</v>
      </c>
      <c r="AG83" s="1">
        <v>50</v>
      </c>
      <c r="AH83" s="1">
        <v>98.01</v>
      </c>
      <c r="AI83" s="1">
        <v>25.77</v>
      </c>
      <c r="AJ83" s="1">
        <v>3</v>
      </c>
      <c r="AK83" s="1">
        <v>33.33</v>
      </c>
      <c r="AL83" s="1">
        <v>100</v>
      </c>
      <c r="AM83" s="1">
        <v>33.33</v>
      </c>
      <c r="AN83" s="1">
        <v>0</v>
      </c>
      <c r="AO83" s="1">
        <v>0</v>
      </c>
      <c r="AP83" s="1">
        <v>0</v>
      </c>
      <c r="AQ83" s="1">
        <v>0</v>
      </c>
      <c r="AR83" s="1">
        <v>0</v>
      </c>
      <c r="AS83" s="1">
        <v>0</v>
      </c>
      <c r="AT83" s="1">
        <v>0</v>
      </c>
      <c r="AU83" s="1">
        <v>0</v>
      </c>
      <c r="AV83" s="1">
        <v>0</v>
      </c>
      <c r="AW83" s="1">
        <v>0</v>
      </c>
      <c r="AX83" s="1">
        <v>33.33</v>
      </c>
      <c r="AY83" s="1">
        <v>0</v>
      </c>
      <c r="AZ83" s="1">
        <v>0</v>
      </c>
      <c r="BA83" s="1">
        <v>0</v>
      </c>
      <c r="BB83" s="1">
        <v>33.33</v>
      </c>
      <c r="BC83" s="1">
        <v>33.33</v>
      </c>
      <c r="BD83" s="1">
        <v>0</v>
      </c>
      <c r="BE83" s="1">
        <v>0</v>
      </c>
      <c r="BF83" s="1">
        <v>0</v>
      </c>
      <c r="BG83" s="1">
        <v>0</v>
      </c>
      <c r="BH83" s="1">
        <v>0</v>
      </c>
      <c r="BI83" s="1">
        <v>0</v>
      </c>
      <c r="BJ83" s="1">
        <v>0</v>
      </c>
      <c r="BK83" s="1">
        <v>0</v>
      </c>
      <c r="BL83" s="1">
        <v>0</v>
      </c>
      <c r="BM83" s="1">
        <v>0</v>
      </c>
      <c r="BN83" s="1">
        <v>0</v>
      </c>
      <c r="BO83" s="1">
        <v>0</v>
      </c>
      <c r="BP83" s="1">
        <v>0</v>
      </c>
      <c r="BQ83" s="1">
        <v>0</v>
      </c>
      <c r="BR83" s="1">
        <v>0</v>
      </c>
      <c r="BS83" s="1">
        <v>33.33</v>
      </c>
      <c r="BT83" s="1">
        <v>0</v>
      </c>
      <c r="BU83" s="1">
        <v>0</v>
      </c>
      <c r="BV83" s="1">
        <v>0</v>
      </c>
      <c r="BW83" s="1">
        <v>0</v>
      </c>
      <c r="BX83" s="1">
        <v>33.33</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33.33</v>
      </c>
      <c r="CQ83" s="1">
        <v>0</v>
      </c>
      <c r="CR83" s="1">
        <v>33.33</v>
      </c>
      <c r="CS83" s="1">
        <v>33.33</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row>
    <row r="84" spans="1:123" x14ac:dyDescent="0.35">
      <c r="A84">
        <v>83</v>
      </c>
      <c r="B84" t="s">
        <v>958</v>
      </c>
      <c r="C84" t="s">
        <v>123</v>
      </c>
      <c r="D84" t="s">
        <v>124</v>
      </c>
      <c r="E84" t="s">
        <v>124</v>
      </c>
      <c r="F84" t="s">
        <v>210</v>
      </c>
      <c r="G84" t="s">
        <v>282</v>
      </c>
      <c r="H84" t="s">
        <v>126</v>
      </c>
      <c r="I84" t="s">
        <v>211</v>
      </c>
      <c r="J84" t="s">
        <v>128</v>
      </c>
      <c r="K84" t="s">
        <v>123</v>
      </c>
      <c r="L84" t="s">
        <v>148</v>
      </c>
      <c r="M84" t="s">
        <v>959</v>
      </c>
      <c r="N84" t="s">
        <v>960</v>
      </c>
      <c r="O84" t="s">
        <v>961</v>
      </c>
      <c r="P84" t="s">
        <v>962</v>
      </c>
      <c r="Q84" t="s">
        <v>963</v>
      </c>
      <c r="R84" t="s">
        <v>964</v>
      </c>
      <c r="S84" t="s">
        <v>965</v>
      </c>
      <c r="T84" t="s">
        <v>966</v>
      </c>
      <c r="U84" t="s">
        <v>967</v>
      </c>
      <c r="V84" t="s">
        <v>124</v>
      </c>
      <c r="W84" t="s">
        <v>124</v>
      </c>
      <c r="X84" t="s">
        <v>968</v>
      </c>
      <c r="Y84" t="s">
        <v>969</v>
      </c>
      <c r="Z84" t="s">
        <v>124</v>
      </c>
      <c r="AA84" t="s">
        <v>970</v>
      </c>
      <c r="AB84" t="s">
        <v>124</v>
      </c>
      <c r="AC84" t="s">
        <v>971</v>
      </c>
      <c r="AD84" t="s">
        <v>972</v>
      </c>
      <c r="AE84">
        <v>16</v>
      </c>
      <c r="AF84" s="1">
        <v>56.25</v>
      </c>
      <c r="AG84" s="1">
        <v>26.6</v>
      </c>
      <c r="AH84" s="1">
        <v>95.6</v>
      </c>
      <c r="AI84" s="1">
        <v>99</v>
      </c>
      <c r="AJ84" s="1">
        <v>8</v>
      </c>
      <c r="AK84" s="1">
        <v>25</v>
      </c>
      <c r="AL84" s="1">
        <v>93.75</v>
      </c>
      <c r="AM84" s="1">
        <v>43.75</v>
      </c>
      <c r="AN84" s="1">
        <v>0</v>
      </c>
      <c r="AO84" s="1">
        <v>0</v>
      </c>
      <c r="AP84" s="1">
        <v>0</v>
      </c>
      <c r="AQ84" s="1">
        <v>0</v>
      </c>
      <c r="AR84" s="1">
        <v>0</v>
      </c>
      <c r="AS84" s="1">
        <v>0</v>
      </c>
      <c r="AT84" s="1">
        <v>0</v>
      </c>
      <c r="AU84" s="1">
        <v>0</v>
      </c>
      <c r="AV84" s="1">
        <v>6.25</v>
      </c>
      <c r="AW84" s="1">
        <v>6.25</v>
      </c>
      <c r="AX84" s="1">
        <v>6.25</v>
      </c>
      <c r="AY84" s="1">
        <v>12.5</v>
      </c>
      <c r="AZ84" s="1">
        <v>12.5</v>
      </c>
      <c r="BA84" s="1">
        <v>0</v>
      </c>
      <c r="BB84" s="1">
        <v>12.5</v>
      </c>
      <c r="BC84" s="1">
        <v>6.25</v>
      </c>
      <c r="BD84" s="1">
        <v>0</v>
      </c>
      <c r="BE84" s="1">
        <v>0</v>
      </c>
      <c r="BF84" s="1">
        <v>0</v>
      </c>
      <c r="BG84" s="1">
        <v>6.25</v>
      </c>
      <c r="BH84" s="1">
        <v>6.25</v>
      </c>
      <c r="BI84" s="1">
        <v>6.25</v>
      </c>
      <c r="BJ84" s="1">
        <v>0</v>
      </c>
      <c r="BK84" s="1">
        <v>0</v>
      </c>
      <c r="BL84" s="1">
        <v>0</v>
      </c>
      <c r="BM84" s="1">
        <v>0</v>
      </c>
      <c r="BN84" s="1">
        <v>0</v>
      </c>
      <c r="BO84" s="1">
        <v>0</v>
      </c>
      <c r="BP84" s="1">
        <v>0</v>
      </c>
      <c r="BQ84" s="1">
        <v>0</v>
      </c>
      <c r="BR84" s="1">
        <v>0</v>
      </c>
      <c r="BS84" s="1">
        <v>25</v>
      </c>
      <c r="BT84" s="1">
        <v>12.5</v>
      </c>
      <c r="BU84" s="1">
        <v>6.25</v>
      </c>
      <c r="BV84" s="1">
        <v>0</v>
      </c>
      <c r="BW84" s="1">
        <v>6.25</v>
      </c>
      <c r="BX84" s="1">
        <v>0</v>
      </c>
      <c r="BY84" s="1">
        <v>6.25</v>
      </c>
      <c r="BZ84" s="1">
        <v>6.25</v>
      </c>
      <c r="CA84" s="1">
        <v>0</v>
      </c>
      <c r="CB84" s="1">
        <v>0</v>
      </c>
      <c r="CC84" s="1">
        <v>0</v>
      </c>
      <c r="CD84" s="1">
        <v>0</v>
      </c>
      <c r="CE84" s="1">
        <v>0</v>
      </c>
      <c r="CF84" s="1">
        <v>0</v>
      </c>
      <c r="CG84" s="1">
        <v>0</v>
      </c>
      <c r="CH84" s="1">
        <v>0</v>
      </c>
      <c r="CI84" s="1">
        <v>12.5</v>
      </c>
      <c r="CJ84" s="1">
        <v>0</v>
      </c>
      <c r="CK84" s="1">
        <v>6.25</v>
      </c>
      <c r="CL84" s="1">
        <v>0</v>
      </c>
      <c r="CM84" s="1">
        <v>12.5</v>
      </c>
      <c r="CN84" s="1">
        <v>0</v>
      </c>
      <c r="CO84" s="1">
        <v>6.25</v>
      </c>
      <c r="CP84" s="1">
        <v>12.5</v>
      </c>
      <c r="CQ84" s="1">
        <v>0</v>
      </c>
      <c r="CR84" s="1">
        <v>12.5</v>
      </c>
      <c r="CS84" s="1">
        <v>0</v>
      </c>
      <c r="CT84" s="1">
        <v>0</v>
      </c>
      <c r="CU84" s="1">
        <v>12.5</v>
      </c>
      <c r="CV84" s="1">
        <v>12.5</v>
      </c>
      <c r="CW84" s="1">
        <v>0</v>
      </c>
      <c r="CX84" s="1">
        <v>0</v>
      </c>
      <c r="CY84" s="1">
        <v>0</v>
      </c>
      <c r="CZ84" s="1">
        <v>0</v>
      </c>
      <c r="DA84" s="1">
        <v>0</v>
      </c>
      <c r="DB84" s="1">
        <v>0</v>
      </c>
      <c r="DC84" s="1">
        <v>0</v>
      </c>
      <c r="DD84" s="1">
        <v>0</v>
      </c>
      <c r="DE84" s="1">
        <v>0</v>
      </c>
      <c r="DF84" s="1">
        <v>0</v>
      </c>
      <c r="DG84" s="1">
        <v>0</v>
      </c>
      <c r="DH84" s="1">
        <v>31.25</v>
      </c>
      <c r="DI84" s="1">
        <v>25</v>
      </c>
      <c r="DJ84" s="1">
        <v>6.25</v>
      </c>
      <c r="DK84" s="1">
        <v>0</v>
      </c>
      <c r="DL84" s="1">
        <v>0</v>
      </c>
      <c r="DM84" s="1">
        <v>0</v>
      </c>
      <c r="DN84" s="1">
        <v>0</v>
      </c>
      <c r="DO84" s="1">
        <v>0</v>
      </c>
      <c r="DP84" s="1">
        <v>0</v>
      </c>
      <c r="DQ84" s="1">
        <v>0</v>
      </c>
      <c r="DR84" s="1">
        <v>0</v>
      </c>
      <c r="DS84" s="1">
        <v>0</v>
      </c>
    </row>
    <row r="85" spans="1:123" x14ac:dyDescent="0.35">
      <c r="A85">
        <v>84</v>
      </c>
      <c r="B85" t="s">
        <v>973</v>
      </c>
      <c r="C85" t="s">
        <v>142</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t="s">
        <v>124</v>
      </c>
      <c r="AE85">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row>
    <row r="86" spans="1:123" x14ac:dyDescent="0.35">
      <c r="A86">
        <v>85</v>
      </c>
      <c r="B86" t="s">
        <v>974</v>
      </c>
      <c r="C86" t="s">
        <v>123</v>
      </c>
      <c r="D86" t="s">
        <v>124</v>
      </c>
      <c r="E86" t="s">
        <v>124</v>
      </c>
      <c r="F86" t="s">
        <v>145</v>
      </c>
      <c r="G86" t="s">
        <v>145</v>
      </c>
      <c r="H86" t="s">
        <v>263</v>
      </c>
      <c r="I86" t="s">
        <v>975</v>
      </c>
      <c r="J86" t="s">
        <v>128</v>
      </c>
      <c r="K86" t="s">
        <v>123</v>
      </c>
      <c r="L86" t="s">
        <v>196</v>
      </c>
      <c r="M86" t="s">
        <v>976</v>
      </c>
      <c r="N86" t="s">
        <v>977</v>
      </c>
      <c r="O86" t="s">
        <v>124</v>
      </c>
      <c r="P86" t="s">
        <v>124</v>
      </c>
      <c r="Q86" t="s">
        <v>124</v>
      </c>
      <c r="R86" t="s">
        <v>124</v>
      </c>
      <c r="S86" t="s">
        <v>978</v>
      </c>
      <c r="T86" t="s">
        <v>979</v>
      </c>
      <c r="U86" t="s">
        <v>980</v>
      </c>
      <c r="V86" t="s">
        <v>124</v>
      </c>
      <c r="W86" t="s">
        <v>124</v>
      </c>
      <c r="X86" t="s">
        <v>124</v>
      </c>
      <c r="Y86" t="s">
        <v>981</v>
      </c>
      <c r="Z86" t="s">
        <v>982</v>
      </c>
      <c r="AA86" t="s">
        <v>124</v>
      </c>
      <c r="AB86" t="s">
        <v>124</v>
      </c>
      <c r="AC86" t="s">
        <v>124</v>
      </c>
      <c r="AD86" t="s">
        <v>124</v>
      </c>
      <c r="AE86">
        <v>14</v>
      </c>
      <c r="AF86" s="1">
        <v>68.290000000000006</v>
      </c>
      <c r="AG86" s="1">
        <v>98.33</v>
      </c>
      <c r="AH86" s="1">
        <v>1.06</v>
      </c>
      <c r="AI86" s="1">
        <v>25.77</v>
      </c>
      <c r="AJ86" s="1">
        <v>14</v>
      </c>
      <c r="AK86" s="1">
        <v>14.29</v>
      </c>
      <c r="AL86" s="1">
        <v>78.569999999999993</v>
      </c>
      <c r="AM86" s="1">
        <v>50</v>
      </c>
      <c r="AN86" s="1">
        <v>14.29</v>
      </c>
      <c r="AO86" s="1">
        <v>7.14</v>
      </c>
      <c r="AP86" s="1">
        <v>0</v>
      </c>
      <c r="AQ86" s="1">
        <v>7.14</v>
      </c>
      <c r="AR86" s="1">
        <v>0</v>
      </c>
      <c r="AS86" s="1">
        <v>0</v>
      </c>
      <c r="AT86" s="1">
        <v>0</v>
      </c>
      <c r="AU86" s="1">
        <v>7.14</v>
      </c>
      <c r="AV86" s="1">
        <v>0</v>
      </c>
      <c r="AW86" s="1">
        <v>21.43</v>
      </c>
      <c r="AX86" s="1">
        <v>14.29</v>
      </c>
      <c r="AY86" s="1">
        <v>0</v>
      </c>
      <c r="AZ86" s="1">
        <v>7.14</v>
      </c>
      <c r="BA86" s="1">
        <v>0</v>
      </c>
      <c r="BB86" s="1">
        <v>21.43</v>
      </c>
      <c r="BC86" s="1">
        <v>14.29</v>
      </c>
      <c r="BD86" s="1">
        <v>7.14</v>
      </c>
      <c r="BE86" s="1">
        <v>0</v>
      </c>
      <c r="BF86" s="1">
        <v>7.14</v>
      </c>
      <c r="BG86" s="1">
        <v>0</v>
      </c>
      <c r="BH86" s="1">
        <v>0</v>
      </c>
      <c r="BI86" s="1">
        <v>0</v>
      </c>
      <c r="BJ86" s="1">
        <v>0</v>
      </c>
      <c r="BK86" s="1">
        <v>0</v>
      </c>
      <c r="BL86" s="1">
        <v>0</v>
      </c>
      <c r="BM86" s="1">
        <v>0</v>
      </c>
      <c r="BN86" s="1">
        <v>14.29</v>
      </c>
      <c r="BO86" s="1">
        <v>0</v>
      </c>
      <c r="BP86" s="1">
        <v>0</v>
      </c>
      <c r="BQ86" s="1">
        <v>0</v>
      </c>
      <c r="BR86" s="1">
        <v>0</v>
      </c>
      <c r="BS86" s="1">
        <v>7.14</v>
      </c>
      <c r="BT86" s="1">
        <v>0</v>
      </c>
      <c r="BU86" s="1">
        <v>0</v>
      </c>
      <c r="BV86" s="1">
        <v>7.14</v>
      </c>
      <c r="BW86" s="1">
        <v>0</v>
      </c>
      <c r="BX86" s="1">
        <v>0</v>
      </c>
      <c r="BY86" s="1">
        <v>0</v>
      </c>
      <c r="BZ86" s="1">
        <v>7.14</v>
      </c>
      <c r="CA86" s="1">
        <v>0</v>
      </c>
      <c r="CB86" s="1">
        <v>0</v>
      </c>
      <c r="CC86" s="1">
        <v>7.14</v>
      </c>
      <c r="CD86" s="1">
        <v>0</v>
      </c>
      <c r="CE86" s="1">
        <v>0</v>
      </c>
      <c r="CF86" s="1">
        <v>0</v>
      </c>
      <c r="CG86" s="1">
        <v>0</v>
      </c>
      <c r="CH86" s="1">
        <v>0</v>
      </c>
      <c r="CI86" s="1">
        <v>14.29</v>
      </c>
      <c r="CJ86" s="1">
        <v>7.14</v>
      </c>
      <c r="CK86" s="1">
        <v>7.14</v>
      </c>
      <c r="CL86" s="1">
        <v>0</v>
      </c>
      <c r="CM86" s="1">
        <v>0</v>
      </c>
      <c r="CN86" s="1">
        <v>0</v>
      </c>
      <c r="CO86" s="1">
        <v>7.14</v>
      </c>
      <c r="CP86" s="1">
        <v>14.29</v>
      </c>
      <c r="CQ86" s="1">
        <v>0</v>
      </c>
      <c r="CR86" s="1">
        <v>14.29</v>
      </c>
      <c r="CS86" s="1">
        <v>0</v>
      </c>
      <c r="CT86" s="1">
        <v>7.14</v>
      </c>
      <c r="CU86" s="1">
        <v>7.14</v>
      </c>
      <c r="CV86" s="1">
        <v>0</v>
      </c>
      <c r="CW86" s="1">
        <v>0</v>
      </c>
      <c r="CX86" s="1">
        <v>0</v>
      </c>
      <c r="CY86" s="1">
        <v>0</v>
      </c>
      <c r="CZ86" s="1">
        <v>0</v>
      </c>
      <c r="DA86" s="1">
        <v>0</v>
      </c>
      <c r="DB86" s="1">
        <v>0</v>
      </c>
      <c r="DC86" s="1">
        <v>0</v>
      </c>
      <c r="DD86" s="1">
        <v>0</v>
      </c>
      <c r="DE86" s="1">
        <v>0</v>
      </c>
      <c r="DF86" s="1">
        <v>0</v>
      </c>
      <c r="DG86" s="1">
        <v>0</v>
      </c>
      <c r="DH86" s="1">
        <v>14.29</v>
      </c>
      <c r="DI86" s="1">
        <v>7.14</v>
      </c>
      <c r="DJ86" s="1">
        <v>7.14</v>
      </c>
      <c r="DK86" s="1">
        <v>0</v>
      </c>
      <c r="DL86" s="1">
        <v>0</v>
      </c>
      <c r="DM86" s="1">
        <v>0</v>
      </c>
      <c r="DN86" s="1">
        <v>0</v>
      </c>
      <c r="DO86" s="1">
        <v>0</v>
      </c>
      <c r="DP86" s="1">
        <v>0</v>
      </c>
      <c r="DQ86" s="1">
        <v>0</v>
      </c>
      <c r="DR86" s="1">
        <v>0</v>
      </c>
      <c r="DS86" s="1">
        <v>0</v>
      </c>
    </row>
    <row r="87" spans="1:123" x14ac:dyDescent="0.35">
      <c r="A87">
        <v>86</v>
      </c>
      <c r="B87" t="s">
        <v>983</v>
      </c>
      <c r="C87" t="s">
        <v>142</v>
      </c>
      <c r="D87" t="s">
        <v>984</v>
      </c>
      <c r="E87" t="s">
        <v>985</v>
      </c>
      <c r="F87" t="s">
        <v>378</v>
      </c>
      <c r="G87" t="s">
        <v>378</v>
      </c>
      <c r="H87" t="s">
        <v>126</v>
      </c>
      <c r="I87" t="s">
        <v>986</v>
      </c>
      <c r="J87" t="s">
        <v>128</v>
      </c>
      <c r="K87" t="s">
        <v>123</v>
      </c>
      <c r="L87" t="s">
        <v>220</v>
      </c>
      <c r="M87" t="s">
        <v>124</v>
      </c>
      <c r="N87" t="s">
        <v>987</v>
      </c>
      <c r="O87" t="s">
        <v>124</v>
      </c>
      <c r="P87" t="s">
        <v>988</v>
      </c>
      <c r="Q87" t="s">
        <v>124</v>
      </c>
      <c r="R87" t="s">
        <v>989</v>
      </c>
      <c r="S87" t="s">
        <v>990</v>
      </c>
      <c r="T87" t="s">
        <v>124</v>
      </c>
      <c r="U87" t="s">
        <v>991</v>
      </c>
      <c r="V87" t="s">
        <v>124</v>
      </c>
      <c r="W87" t="s">
        <v>124</v>
      </c>
      <c r="X87" t="s">
        <v>124</v>
      </c>
      <c r="Y87" t="s">
        <v>124</v>
      </c>
      <c r="Z87" t="s">
        <v>992</v>
      </c>
      <c r="AA87" t="s">
        <v>124</v>
      </c>
      <c r="AB87" t="s">
        <v>124</v>
      </c>
      <c r="AC87" t="s">
        <v>124</v>
      </c>
      <c r="AD87" t="s">
        <v>124</v>
      </c>
      <c r="AE87">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row>
    <row r="88" spans="1:123" x14ac:dyDescent="0.35">
      <c r="A88">
        <v>87</v>
      </c>
      <c r="B88" t="s">
        <v>993</v>
      </c>
      <c r="C88" t="s">
        <v>123</v>
      </c>
      <c r="D88" t="s">
        <v>124</v>
      </c>
      <c r="E88" t="s">
        <v>124</v>
      </c>
      <c r="F88" t="s">
        <v>369</v>
      </c>
      <c r="G88" t="s">
        <v>369</v>
      </c>
      <c r="H88" t="s">
        <v>126</v>
      </c>
      <c r="I88" t="s">
        <v>127</v>
      </c>
      <c r="J88" t="s">
        <v>994</v>
      </c>
      <c r="K88" t="s">
        <v>123</v>
      </c>
      <c r="L88" t="s">
        <v>196</v>
      </c>
      <c r="M88" t="s">
        <v>995</v>
      </c>
      <c r="N88" t="s">
        <v>996</v>
      </c>
      <c r="O88" t="s">
        <v>124</v>
      </c>
      <c r="P88" t="s">
        <v>997</v>
      </c>
      <c r="Q88" t="s">
        <v>996</v>
      </c>
      <c r="R88" t="s">
        <v>998</v>
      </c>
      <c r="S88" t="s">
        <v>999</v>
      </c>
      <c r="T88" t="s">
        <v>1000</v>
      </c>
      <c r="U88" t="s">
        <v>1001</v>
      </c>
      <c r="V88" t="s">
        <v>1002</v>
      </c>
      <c r="W88" t="s">
        <v>1003</v>
      </c>
      <c r="X88" t="s">
        <v>1004</v>
      </c>
      <c r="Y88" t="s">
        <v>1005</v>
      </c>
      <c r="Z88" t="s">
        <v>1006</v>
      </c>
      <c r="AA88" t="s">
        <v>124</v>
      </c>
      <c r="AB88" t="s">
        <v>1007</v>
      </c>
      <c r="AC88" t="s">
        <v>1008</v>
      </c>
      <c r="AD88" t="s">
        <v>1009</v>
      </c>
      <c r="AE88">
        <v>29</v>
      </c>
      <c r="AF88" s="1">
        <v>93.26</v>
      </c>
      <c r="AG88" s="1">
        <v>75.489999999999995</v>
      </c>
      <c r="AH88" s="1">
        <v>69.959999999999994</v>
      </c>
      <c r="AI88" s="1">
        <v>1</v>
      </c>
      <c r="AJ88" s="1">
        <v>29</v>
      </c>
      <c r="AK88" s="1">
        <v>27.59</v>
      </c>
      <c r="AL88" s="1">
        <v>93.1</v>
      </c>
      <c r="AM88" s="1">
        <v>55.17</v>
      </c>
      <c r="AN88" s="1">
        <v>6.9</v>
      </c>
      <c r="AO88" s="1">
        <v>0</v>
      </c>
      <c r="AP88" s="1">
        <v>0</v>
      </c>
      <c r="AQ88" s="1">
        <v>0</v>
      </c>
      <c r="AR88" s="1">
        <v>0</v>
      </c>
      <c r="AS88" s="1">
        <v>0</v>
      </c>
      <c r="AT88" s="1">
        <v>0</v>
      </c>
      <c r="AU88" s="1">
        <v>6.9</v>
      </c>
      <c r="AV88" s="1">
        <v>10.34</v>
      </c>
      <c r="AW88" s="1">
        <v>17.239999999999998</v>
      </c>
      <c r="AX88" s="1">
        <v>10.34</v>
      </c>
      <c r="AY88" s="1">
        <v>6.9</v>
      </c>
      <c r="AZ88" s="1">
        <v>3.45</v>
      </c>
      <c r="BA88" s="1">
        <v>0</v>
      </c>
      <c r="BB88" s="1">
        <v>10.34</v>
      </c>
      <c r="BC88" s="1">
        <v>6.9</v>
      </c>
      <c r="BD88" s="1">
        <v>0</v>
      </c>
      <c r="BE88" s="1">
        <v>3.45</v>
      </c>
      <c r="BF88" s="1">
        <v>0</v>
      </c>
      <c r="BG88" s="1">
        <v>0</v>
      </c>
      <c r="BH88" s="1">
        <v>13.79</v>
      </c>
      <c r="BI88" s="1">
        <v>3.45</v>
      </c>
      <c r="BJ88" s="1">
        <v>10.34</v>
      </c>
      <c r="BK88" s="1">
        <v>0</v>
      </c>
      <c r="BL88" s="1">
        <v>3.45</v>
      </c>
      <c r="BM88" s="1">
        <v>0</v>
      </c>
      <c r="BN88" s="1">
        <v>6.9</v>
      </c>
      <c r="BO88" s="1">
        <v>0</v>
      </c>
      <c r="BP88" s="1">
        <v>0</v>
      </c>
      <c r="BQ88" s="1">
        <v>0</v>
      </c>
      <c r="BR88" s="1">
        <v>0</v>
      </c>
      <c r="BS88" s="1">
        <v>24.14</v>
      </c>
      <c r="BT88" s="1">
        <v>13.79</v>
      </c>
      <c r="BU88" s="1">
        <v>3.45</v>
      </c>
      <c r="BV88" s="1">
        <v>3.45</v>
      </c>
      <c r="BW88" s="1">
        <v>3.45</v>
      </c>
      <c r="BX88" s="1">
        <v>3.45</v>
      </c>
      <c r="BY88" s="1">
        <v>0</v>
      </c>
      <c r="BZ88" s="1">
        <v>3.45</v>
      </c>
      <c r="CA88" s="1">
        <v>0</v>
      </c>
      <c r="CB88" s="1">
        <v>0</v>
      </c>
      <c r="CC88" s="1">
        <v>0</v>
      </c>
      <c r="CD88" s="1">
        <v>0</v>
      </c>
      <c r="CE88" s="1">
        <v>0</v>
      </c>
      <c r="CF88" s="1">
        <v>0</v>
      </c>
      <c r="CG88" s="1">
        <v>0</v>
      </c>
      <c r="CH88" s="1">
        <v>0</v>
      </c>
      <c r="CI88" s="1">
        <v>3.45</v>
      </c>
      <c r="CJ88" s="1">
        <v>3.45</v>
      </c>
      <c r="CK88" s="1">
        <v>0</v>
      </c>
      <c r="CL88" s="1">
        <v>0</v>
      </c>
      <c r="CM88" s="1">
        <v>0</v>
      </c>
      <c r="CN88" s="1">
        <v>0</v>
      </c>
      <c r="CO88" s="1">
        <v>0</v>
      </c>
      <c r="CP88" s="1">
        <v>10.34</v>
      </c>
      <c r="CQ88" s="1">
        <v>0</v>
      </c>
      <c r="CR88" s="1">
        <v>13.79</v>
      </c>
      <c r="CS88" s="1">
        <v>0</v>
      </c>
      <c r="CT88" s="1">
        <v>10.34</v>
      </c>
      <c r="CU88" s="1">
        <v>3.45</v>
      </c>
      <c r="CV88" s="1">
        <v>0</v>
      </c>
      <c r="CW88" s="1">
        <v>0</v>
      </c>
      <c r="CX88" s="1">
        <v>0</v>
      </c>
      <c r="CY88" s="1">
        <v>0</v>
      </c>
      <c r="CZ88" s="1">
        <v>0</v>
      </c>
      <c r="DA88" s="1">
        <v>0</v>
      </c>
      <c r="DB88" s="1">
        <v>0</v>
      </c>
      <c r="DC88" s="1">
        <v>0</v>
      </c>
      <c r="DD88" s="1">
        <v>0</v>
      </c>
      <c r="DE88" s="1">
        <v>0</v>
      </c>
      <c r="DF88" s="1">
        <v>0</v>
      </c>
      <c r="DG88" s="1">
        <v>0</v>
      </c>
      <c r="DH88" s="1">
        <v>27.59</v>
      </c>
      <c r="DI88" s="1">
        <v>10.34</v>
      </c>
      <c r="DJ88" s="1">
        <v>6.9</v>
      </c>
      <c r="DK88" s="1">
        <v>0</v>
      </c>
      <c r="DL88" s="1">
        <v>3.45</v>
      </c>
      <c r="DM88" s="1">
        <v>0</v>
      </c>
      <c r="DN88" s="1">
        <v>0</v>
      </c>
      <c r="DO88" s="1">
        <v>0</v>
      </c>
      <c r="DP88" s="1">
        <v>6.9</v>
      </c>
      <c r="DQ88" s="1">
        <v>0</v>
      </c>
      <c r="DR88" s="1">
        <v>0</v>
      </c>
      <c r="DS88" s="1">
        <v>0</v>
      </c>
    </row>
    <row r="89" spans="1:123" x14ac:dyDescent="0.35">
      <c r="A89">
        <v>88</v>
      </c>
      <c r="B89" t="s">
        <v>1010</v>
      </c>
      <c r="C89" t="s">
        <v>172</v>
      </c>
      <c r="D89" t="s">
        <v>1011</v>
      </c>
      <c r="E89" t="s">
        <v>1012</v>
      </c>
      <c r="F89" t="s">
        <v>378</v>
      </c>
      <c r="G89" t="s">
        <v>378</v>
      </c>
      <c r="H89" t="s">
        <v>126</v>
      </c>
      <c r="I89" t="s">
        <v>127</v>
      </c>
      <c r="J89" t="s">
        <v>1013</v>
      </c>
      <c r="K89" t="s">
        <v>123</v>
      </c>
      <c r="L89" t="s">
        <v>283</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t="s">
        <v>124</v>
      </c>
      <c r="AE89">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row>
    <row r="90" spans="1:123" x14ac:dyDescent="0.35">
      <c r="A90">
        <v>89</v>
      </c>
      <c r="B90" t="s">
        <v>1014</v>
      </c>
      <c r="C90" t="s">
        <v>123</v>
      </c>
      <c r="D90" t="s">
        <v>1015</v>
      </c>
      <c r="E90" t="s">
        <v>124</v>
      </c>
      <c r="F90" t="s">
        <v>347</v>
      </c>
      <c r="G90" t="s">
        <v>124</v>
      </c>
      <c r="H90" t="s">
        <v>146</v>
      </c>
      <c r="I90" t="s">
        <v>127</v>
      </c>
      <c r="J90" t="s">
        <v>128</v>
      </c>
      <c r="K90" t="s">
        <v>123</v>
      </c>
      <c r="L90" t="s">
        <v>148</v>
      </c>
      <c r="M90" t="s">
        <v>124</v>
      </c>
      <c r="N90" t="s">
        <v>1016</v>
      </c>
      <c r="O90" t="s">
        <v>124</v>
      </c>
      <c r="P90" t="s">
        <v>1017</v>
      </c>
      <c r="Q90" t="s">
        <v>124</v>
      </c>
      <c r="R90" t="s">
        <v>1018</v>
      </c>
      <c r="S90" t="s">
        <v>124</v>
      </c>
      <c r="T90" t="s">
        <v>1019</v>
      </c>
      <c r="U90" t="s">
        <v>124</v>
      </c>
      <c r="V90" t="s">
        <v>124</v>
      </c>
      <c r="W90" t="s">
        <v>124</v>
      </c>
      <c r="X90" t="s">
        <v>1020</v>
      </c>
      <c r="Y90" t="s">
        <v>124</v>
      </c>
      <c r="Z90" t="s">
        <v>124</v>
      </c>
      <c r="AA90" t="s">
        <v>124</v>
      </c>
      <c r="AB90" t="s">
        <v>124</v>
      </c>
      <c r="AC90" t="s">
        <v>124</v>
      </c>
      <c r="AD90" t="s">
        <v>124</v>
      </c>
      <c r="AE90">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row>
    <row r="91" spans="1:123" x14ac:dyDescent="0.35">
      <c r="A91">
        <v>90</v>
      </c>
      <c r="B91" t="s">
        <v>1021</v>
      </c>
      <c r="C91" t="s">
        <v>142</v>
      </c>
      <c r="D91" t="s">
        <v>124</v>
      </c>
      <c r="E91" t="s">
        <v>124</v>
      </c>
      <c r="F91" t="s">
        <v>1022</v>
      </c>
      <c r="G91" t="s">
        <v>1022</v>
      </c>
      <c r="H91" t="s">
        <v>263</v>
      </c>
      <c r="I91" t="s">
        <v>689</v>
      </c>
      <c r="J91" t="s">
        <v>128</v>
      </c>
      <c r="K91" t="s">
        <v>123</v>
      </c>
      <c r="L91" t="s">
        <v>220</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t="s">
        <v>124</v>
      </c>
      <c r="AE9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row>
    <row r="92" spans="1:123" x14ac:dyDescent="0.35">
      <c r="A92">
        <v>91</v>
      </c>
      <c r="B92" t="s">
        <v>1023</v>
      </c>
      <c r="C92" t="s">
        <v>142</v>
      </c>
      <c r="D92" t="s">
        <v>1024</v>
      </c>
      <c r="E92" t="s">
        <v>124</v>
      </c>
      <c r="F92" t="s">
        <v>369</v>
      </c>
      <c r="G92" t="s">
        <v>369</v>
      </c>
      <c r="H92" t="s">
        <v>126</v>
      </c>
      <c r="I92" t="s">
        <v>127</v>
      </c>
      <c r="J92" t="s">
        <v>194</v>
      </c>
      <c r="K92" t="s">
        <v>123</v>
      </c>
      <c r="L92" t="s">
        <v>152</v>
      </c>
      <c r="M92" t="s">
        <v>124</v>
      </c>
      <c r="N92" t="s">
        <v>124</v>
      </c>
      <c r="O92" t="s">
        <v>124</v>
      </c>
      <c r="P92" t="s">
        <v>1025</v>
      </c>
      <c r="Q92" t="s">
        <v>124</v>
      </c>
      <c r="R92" t="s">
        <v>124</v>
      </c>
      <c r="S92" t="s">
        <v>124</v>
      </c>
      <c r="T92" t="s">
        <v>124</v>
      </c>
      <c r="U92" t="s">
        <v>1026</v>
      </c>
      <c r="V92" t="s">
        <v>124</v>
      </c>
      <c r="W92" t="s">
        <v>124</v>
      </c>
      <c r="X92" t="s">
        <v>1027</v>
      </c>
      <c r="Y92" t="s">
        <v>124</v>
      </c>
      <c r="Z92" t="s">
        <v>124</v>
      </c>
      <c r="AA92" t="s">
        <v>1028</v>
      </c>
      <c r="AB92" t="s">
        <v>124</v>
      </c>
      <c r="AC92" t="s">
        <v>124</v>
      </c>
      <c r="AD92" t="s">
        <v>124</v>
      </c>
      <c r="AE92">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row>
    <row r="93" spans="1:123" x14ac:dyDescent="0.35">
      <c r="A93">
        <v>92</v>
      </c>
      <c r="B93" t="s">
        <v>1029</v>
      </c>
      <c r="C93" t="s">
        <v>142</v>
      </c>
      <c r="D93" t="s">
        <v>124</v>
      </c>
      <c r="E93" t="s">
        <v>124</v>
      </c>
      <c r="F93" t="s">
        <v>918</v>
      </c>
      <c r="G93" t="s">
        <v>918</v>
      </c>
      <c r="H93" t="s">
        <v>126</v>
      </c>
      <c r="I93" t="s">
        <v>127</v>
      </c>
      <c r="J93" t="s">
        <v>206</v>
      </c>
      <c r="K93" t="s">
        <v>124</v>
      </c>
      <c r="L93" t="s">
        <v>124</v>
      </c>
      <c r="M93" t="s">
        <v>1030</v>
      </c>
      <c r="N93" t="s">
        <v>1031</v>
      </c>
      <c r="O93" t="s">
        <v>1032</v>
      </c>
      <c r="P93" t="s">
        <v>1033</v>
      </c>
      <c r="Q93" t="s">
        <v>1034</v>
      </c>
      <c r="R93" t="s">
        <v>449</v>
      </c>
      <c r="S93" t="s">
        <v>1035</v>
      </c>
      <c r="T93" t="s">
        <v>1036</v>
      </c>
      <c r="U93" t="s">
        <v>1037</v>
      </c>
      <c r="V93" t="s">
        <v>124</v>
      </c>
      <c r="W93" t="s">
        <v>1032</v>
      </c>
      <c r="X93" t="s">
        <v>1038</v>
      </c>
      <c r="Y93" t="s">
        <v>1039</v>
      </c>
      <c r="Z93" t="s">
        <v>124</v>
      </c>
      <c r="AA93" t="s">
        <v>1040</v>
      </c>
      <c r="AB93" t="s">
        <v>124</v>
      </c>
      <c r="AC93" t="s">
        <v>158</v>
      </c>
      <c r="AD93" t="s">
        <v>1041</v>
      </c>
      <c r="AE93">
        <v>4</v>
      </c>
      <c r="AF93" s="1">
        <v>1.92</v>
      </c>
      <c r="AG93" s="1">
        <v>1</v>
      </c>
      <c r="AH93" s="1">
        <v>1</v>
      </c>
      <c r="AI93" s="1">
        <v>25.77</v>
      </c>
      <c r="AJ93" s="1">
        <v>4</v>
      </c>
      <c r="AK93" s="1">
        <v>0</v>
      </c>
      <c r="AL93" s="1">
        <v>100</v>
      </c>
      <c r="AM93" s="1">
        <v>50</v>
      </c>
      <c r="AN93" s="1">
        <v>0</v>
      </c>
      <c r="AO93" s="1">
        <v>0</v>
      </c>
      <c r="AP93" s="1">
        <v>0</v>
      </c>
      <c r="AQ93" s="1">
        <v>0</v>
      </c>
      <c r="AR93" s="1">
        <v>0</v>
      </c>
      <c r="AS93" s="1">
        <v>0</v>
      </c>
      <c r="AT93" s="1">
        <v>0</v>
      </c>
      <c r="AU93" s="1">
        <v>0</v>
      </c>
      <c r="AV93" s="1">
        <v>0</v>
      </c>
      <c r="AW93" s="1">
        <v>0</v>
      </c>
      <c r="AX93" s="1">
        <v>0</v>
      </c>
      <c r="AY93" s="1">
        <v>25</v>
      </c>
      <c r="AZ93" s="1">
        <v>25</v>
      </c>
      <c r="BA93" s="1">
        <v>0</v>
      </c>
      <c r="BB93" s="1">
        <v>0</v>
      </c>
      <c r="BC93" s="1">
        <v>50</v>
      </c>
      <c r="BD93" s="1">
        <v>0</v>
      </c>
      <c r="BE93" s="1">
        <v>0</v>
      </c>
      <c r="BF93" s="1">
        <v>0</v>
      </c>
      <c r="BG93" s="1">
        <v>0</v>
      </c>
      <c r="BH93" s="1">
        <v>0</v>
      </c>
      <c r="BI93" s="1">
        <v>0</v>
      </c>
      <c r="BJ93" s="1">
        <v>0</v>
      </c>
      <c r="BK93" s="1">
        <v>0</v>
      </c>
      <c r="BL93" s="1">
        <v>0</v>
      </c>
      <c r="BM93" s="1">
        <v>0</v>
      </c>
      <c r="BN93" s="1">
        <v>0</v>
      </c>
      <c r="BO93" s="1">
        <v>0</v>
      </c>
      <c r="BP93" s="1">
        <v>0</v>
      </c>
      <c r="BQ93" s="1">
        <v>0</v>
      </c>
      <c r="BR93" s="1">
        <v>0</v>
      </c>
      <c r="BS93" s="1">
        <v>50</v>
      </c>
      <c r="BT93" s="1">
        <v>0</v>
      </c>
      <c r="BU93" s="1">
        <v>0</v>
      </c>
      <c r="BV93" s="1">
        <v>25</v>
      </c>
      <c r="BW93" s="1">
        <v>25</v>
      </c>
      <c r="BX93" s="1">
        <v>0</v>
      </c>
      <c r="BY93" s="1">
        <v>25</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row>
    <row r="94" spans="1:123" x14ac:dyDescent="0.35">
      <c r="A94">
        <v>93</v>
      </c>
      <c r="B94" t="s">
        <v>1042</v>
      </c>
      <c r="C94" t="s">
        <v>142</v>
      </c>
      <c r="D94" t="s">
        <v>124</v>
      </c>
      <c r="E94" t="s">
        <v>124</v>
      </c>
      <c r="F94" t="s">
        <v>378</v>
      </c>
      <c r="G94" t="s">
        <v>210</v>
      </c>
      <c r="H94" t="s">
        <v>126</v>
      </c>
      <c r="I94" t="s">
        <v>127</v>
      </c>
      <c r="J94" t="s">
        <v>128</v>
      </c>
      <c r="K94" t="s">
        <v>123</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t="s">
        <v>124</v>
      </c>
      <c r="AE94">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row>
    <row r="95" spans="1:123" x14ac:dyDescent="0.35">
      <c r="A95">
        <v>94</v>
      </c>
      <c r="B95" t="s">
        <v>1043</v>
      </c>
      <c r="C95" t="s">
        <v>123</v>
      </c>
      <c r="D95" t="s">
        <v>1044</v>
      </c>
      <c r="E95" t="s">
        <v>124</v>
      </c>
      <c r="F95" t="s">
        <v>347</v>
      </c>
      <c r="G95" t="s">
        <v>347</v>
      </c>
      <c r="H95" t="s">
        <v>263</v>
      </c>
      <c r="I95" t="s">
        <v>147</v>
      </c>
      <c r="J95" t="s">
        <v>206</v>
      </c>
      <c r="K95" t="s">
        <v>123</v>
      </c>
      <c r="L95" t="s">
        <v>148</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t="s">
        <v>124</v>
      </c>
      <c r="AE95">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row>
    <row r="96" spans="1:123" x14ac:dyDescent="0.35">
      <c r="A96">
        <v>95</v>
      </c>
      <c r="B96" t="s">
        <v>1045</v>
      </c>
      <c r="C96" t="s">
        <v>123</v>
      </c>
      <c r="D96" t="s">
        <v>124</v>
      </c>
      <c r="E96" t="s">
        <v>1046</v>
      </c>
      <c r="F96" t="s">
        <v>282</v>
      </c>
      <c r="G96" t="s">
        <v>282</v>
      </c>
      <c r="H96" t="s">
        <v>126</v>
      </c>
      <c r="I96" t="s">
        <v>127</v>
      </c>
      <c r="J96" t="s">
        <v>128</v>
      </c>
      <c r="K96" t="s">
        <v>123</v>
      </c>
      <c r="L96" t="s">
        <v>148</v>
      </c>
      <c r="M96" t="s">
        <v>124</v>
      </c>
      <c r="N96" t="s">
        <v>124</v>
      </c>
      <c r="O96" t="s">
        <v>124</v>
      </c>
      <c r="P96" t="s">
        <v>1047</v>
      </c>
      <c r="Q96" t="s">
        <v>124</v>
      </c>
      <c r="R96" t="s">
        <v>124</v>
      </c>
      <c r="S96" t="s">
        <v>124</v>
      </c>
      <c r="T96" t="s">
        <v>124</v>
      </c>
      <c r="U96" t="s">
        <v>124</v>
      </c>
      <c r="V96" t="s">
        <v>124</v>
      </c>
      <c r="W96" t="s">
        <v>124</v>
      </c>
      <c r="X96" t="s">
        <v>124</v>
      </c>
      <c r="Y96" t="s">
        <v>124</v>
      </c>
      <c r="Z96" t="s">
        <v>124</v>
      </c>
      <c r="AA96" t="s">
        <v>124</v>
      </c>
      <c r="AB96" t="s">
        <v>124</v>
      </c>
      <c r="AC96" t="s">
        <v>124</v>
      </c>
      <c r="AD96" t="s">
        <v>124</v>
      </c>
      <c r="AE96">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row>
    <row r="97" spans="1:123" x14ac:dyDescent="0.35">
      <c r="A97">
        <v>96</v>
      </c>
      <c r="B97" t="s">
        <v>1048</v>
      </c>
      <c r="C97" t="s">
        <v>123</v>
      </c>
      <c r="D97" t="s">
        <v>124</v>
      </c>
      <c r="E97" t="s">
        <v>124</v>
      </c>
      <c r="F97" t="s">
        <v>124</v>
      </c>
      <c r="G97" t="s">
        <v>124</v>
      </c>
      <c r="H97" t="s">
        <v>124</v>
      </c>
      <c r="I97" t="s">
        <v>124</v>
      </c>
      <c r="J97" t="s">
        <v>531</v>
      </c>
      <c r="K97" t="s">
        <v>123</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t="s">
        <v>124</v>
      </c>
      <c r="AE97">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row>
    <row r="98" spans="1:123" x14ac:dyDescent="0.35">
      <c r="A98">
        <v>97</v>
      </c>
      <c r="B98" t="s">
        <v>1049</v>
      </c>
      <c r="C98" t="s">
        <v>123</v>
      </c>
      <c r="D98" t="s">
        <v>1050</v>
      </c>
      <c r="E98" t="s">
        <v>1051</v>
      </c>
      <c r="F98" t="s">
        <v>125</v>
      </c>
      <c r="G98" t="s">
        <v>125</v>
      </c>
      <c r="H98" t="s">
        <v>126</v>
      </c>
      <c r="I98" t="s">
        <v>495</v>
      </c>
      <c r="J98" t="s">
        <v>128</v>
      </c>
      <c r="K98" t="s">
        <v>123</v>
      </c>
      <c r="L98" t="s">
        <v>129</v>
      </c>
      <c r="M98" t="s">
        <v>1052</v>
      </c>
      <c r="N98" t="s">
        <v>1053</v>
      </c>
      <c r="O98" t="s">
        <v>1054</v>
      </c>
      <c r="P98" t="s">
        <v>1055</v>
      </c>
      <c r="Q98" t="s">
        <v>1056</v>
      </c>
      <c r="R98" t="s">
        <v>1057</v>
      </c>
      <c r="S98" t="s">
        <v>1058</v>
      </c>
      <c r="T98" t="s">
        <v>1059</v>
      </c>
      <c r="U98" t="s">
        <v>1060</v>
      </c>
      <c r="V98" t="s">
        <v>1061</v>
      </c>
      <c r="W98" t="s">
        <v>1062</v>
      </c>
      <c r="X98" t="s">
        <v>1063</v>
      </c>
      <c r="Y98" t="s">
        <v>1064</v>
      </c>
      <c r="Z98" t="s">
        <v>1065</v>
      </c>
      <c r="AA98" t="s">
        <v>1066</v>
      </c>
      <c r="AB98" t="s">
        <v>1067</v>
      </c>
      <c r="AC98" t="s">
        <v>1068</v>
      </c>
      <c r="AD98" t="s">
        <v>1069</v>
      </c>
      <c r="AE98">
        <v>3</v>
      </c>
      <c r="AF98" s="1">
        <v>1</v>
      </c>
      <c r="AG98" s="1">
        <v>50</v>
      </c>
      <c r="AH98" s="1">
        <v>98.01</v>
      </c>
      <c r="AI98" s="1">
        <v>25.77</v>
      </c>
      <c r="AJ98" s="1">
        <v>3</v>
      </c>
      <c r="AK98" s="1">
        <v>66.67</v>
      </c>
      <c r="AL98" s="1">
        <v>100</v>
      </c>
      <c r="AM98" s="1">
        <v>33.33</v>
      </c>
      <c r="AN98" s="1">
        <v>0</v>
      </c>
      <c r="AO98" s="1">
        <v>0</v>
      </c>
      <c r="AP98" s="1">
        <v>0</v>
      </c>
      <c r="AQ98" s="1">
        <v>0</v>
      </c>
      <c r="AR98" s="1">
        <v>0</v>
      </c>
      <c r="AS98" s="1">
        <v>0</v>
      </c>
      <c r="AT98" s="1">
        <v>0</v>
      </c>
      <c r="AU98" s="1">
        <v>0</v>
      </c>
      <c r="AV98" s="1">
        <v>0</v>
      </c>
      <c r="AW98" s="1">
        <v>0</v>
      </c>
      <c r="AX98" s="1">
        <v>33.33</v>
      </c>
      <c r="AY98" s="1">
        <v>0</v>
      </c>
      <c r="AZ98" s="1">
        <v>0</v>
      </c>
      <c r="BA98" s="1">
        <v>33.33</v>
      </c>
      <c r="BB98" s="1">
        <v>66.67</v>
      </c>
      <c r="BC98" s="1">
        <v>0</v>
      </c>
      <c r="BD98" s="1">
        <v>0</v>
      </c>
      <c r="BE98" s="1">
        <v>0</v>
      </c>
      <c r="BF98" s="1">
        <v>0</v>
      </c>
      <c r="BG98" s="1">
        <v>0</v>
      </c>
      <c r="BH98" s="1">
        <v>0</v>
      </c>
      <c r="BI98" s="1">
        <v>0</v>
      </c>
      <c r="BJ98" s="1">
        <v>0</v>
      </c>
      <c r="BK98" s="1">
        <v>0</v>
      </c>
      <c r="BL98" s="1">
        <v>0</v>
      </c>
      <c r="BM98" s="1">
        <v>0</v>
      </c>
      <c r="BN98" s="1">
        <v>33.33</v>
      </c>
      <c r="BO98" s="1">
        <v>0</v>
      </c>
      <c r="BP98" s="1">
        <v>0</v>
      </c>
      <c r="BQ98" s="1">
        <v>0</v>
      </c>
      <c r="BR98" s="1">
        <v>0</v>
      </c>
      <c r="BS98" s="1">
        <v>33.33</v>
      </c>
      <c r="BT98" s="1">
        <v>33.33</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33.33</v>
      </c>
      <c r="CQ98" s="1">
        <v>0</v>
      </c>
      <c r="CR98" s="1">
        <v>0</v>
      </c>
      <c r="CS98" s="1">
        <v>0</v>
      </c>
      <c r="CT98" s="1">
        <v>0</v>
      </c>
      <c r="CU98" s="1">
        <v>0</v>
      </c>
      <c r="CV98" s="1">
        <v>33.33</v>
      </c>
      <c r="CW98" s="1">
        <v>0</v>
      </c>
      <c r="CX98" s="1">
        <v>0</v>
      </c>
      <c r="CY98" s="1">
        <v>0</v>
      </c>
      <c r="CZ98" s="1">
        <v>0</v>
      </c>
      <c r="DA98" s="1">
        <v>0</v>
      </c>
      <c r="DB98" s="1">
        <v>0</v>
      </c>
      <c r="DC98" s="1">
        <v>0</v>
      </c>
      <c r="DD98" s="1">
        <v>0</v>
      </c>
      <c r="DE98" s="1">
        <v>0</v>
      </c>
      <c r="DF98" s="1">
        <v>0</v>
      </c>
      <c r="DG98" s="1">
        <v>0</v>
      </c>
      <c r="DH98" s="1">
        <v>33.33</v>
      </c>
      <c r="DI98" s="1">
        <v>0</v>
      </c>
      <c r="DJ98" s="1">
        <v>0</v>
      </c>
      <c r="DK98" s="1">
        <v>0</v>
      </c>
      <c r="DL98" s="1">
        <v>0</v>
      </c>
      <c r="DM98" s="1">
        <v>0</v>
      </c>
      <c r="DN98" s="1">
        <v>0</v>
      </c>
      <c r="DO98" s="1">
        <v>0</v>
      </c>
      <c r="DP98" s="1">
        <v>0</v>
      </c>
      <c r="DQ98" s="1">
        <v>33.33</v>
      </c>
      <c r="DR98" s="1">
        <v>0</v>
      </c>
      <c r="DS98" s="1">
        <v>0</v>
      </c>
    </row>
    <row r="99" spans="1:123" x14ac:dyDescent="0.35">
      <c r="A99">
        <v>98</v>
      </c>
      <c r="B99" t="s">
        <v>1070</v>
      </c>
      <c r="C99" t="s">
        <v>123</v>
      </c>
      <c r="D99" t="s">
        <v>124</v>
      </c>
      <c r="E99" t="s">
        <v>124</v>
      </c>
      <c r="F99" t="s">
        <v>739</v>
      </c>
      <c r="G99" t="s">
        <v>739</v>
      </c>
      <c r="H99" t="s">
        <v>126</v>
      </c>
      <c r="I99" t="s">
        <v>127</v>
      </c>
      <c r="J99" t="s">
        <v>1071</v>
      </c>
      <c r="K99" t="s">
        <v>172</v>
      </c>
      <c r="L99" t="s">
        <v>148</v>
      </c>
      <c r="M99" t="s">
        <v>1072</v>
      </c>
      <c r="N99" t="s">
        <v>124</v>
      </c>
      <c r="O99" t="s">
        <v>124</v>
      </c>
      <c r="P99" t="s">
        <v>124</v>
      </c>
      <c r="Q99" t="s">
        <v>124</v>
      </c>
      <c r="R99" t="s">
        <v>124</v>
      </c>
      <c r="S99" t="s">
        <v>1073</v>
      </c>
      <c r="T99" t="s">
        <v>1074</v>
      </c>
      <c r="U99" t="s">
        <v>1075</v>
      </c>
      <c r="V99" t="s">
        <v>1076</v>
      </c>
      <c r="W99" t="s">
        <v>124</v>
      </c>
      <c r="X99" t="s">
        <v>1077</v>
      </c>
      <c r="Y99" t="s">
        <v>124</v>
      </c>
      <c r="Z99" t="s">
        <v>124</v>
      </c>
      <c r="AA99" t="s">
        <v>124</v>
      </c>
      <c r="AB99" t="s">
        <v>124</v>
      </c>
      <c r="AC99" t="s">
        <v>1078</v>
      </c>
      <c r="AD99" t="s">
        <v>124</v>
      </c>
      <c r="AE99">
        <v>31</v>
      </c>
      <c r="AF99" s="1">
        <v>71.73</v>
      </c>
      <c r="AG99" s="1">
        <v>90.14</v>
      </c>
      <c r="AH99" s="1">
        <v>39.18</v>
      </c>
      <c r="AI99" s="1">
        <v>25.77</v>
      </c>
      <c r="AJ99" s="1">
        <v>15.5</v>
      </c>
      <c r="AK99" s="1">
        <v>38.71</v>
      </c>
      <c r="AL99" s="1">
        <v>77.42</v>
      </c>
      <c r="AM99" s="1">
        <v>38.71</v>
      </c>
      <c r="AN99" s="1">
        <v>12.9</v>
      </c>
      <c r="AO99" s="1">
        <v>9.68</v>
      </c>
      <c r="AP99" s="1">
        <v>0</v>
      </c>
      <c r="AQ99" s="1">
        <v>6.45</v>
      </c>
      <c r="AR99" s="1">
        <v>0</v>
      </c>
      <c r="AS99" s="1">
        <v>0</v>
      </c>
      <c r="AT99" s="1">
        <v>3.23</v>
      </c>
      <c r="AU99" s="1">
        <v>3.23</v>
      </c>
      <c r="AV99" s="1">
        <v>3.23</v>
      </c>
      <c r="AW99" s="1">
        <v>9.68</v>
      </c>
      <c r="AX99" s="1">
        <v>3.23</v>
      </c>
      <c r="AY99" s="1">
        <v>0</v>
      </c>
      <c r="AZ99" s="1">
        <v>9.68</v>
      </c>
      <c r="BA99" s="1">
        <v>0</v>
      </c>
      <c r="BB99" s="1">
        <v>6.45</v>
      </c>
      <c r="BC99" s="1">
        <v>9.68</v>
      </c>
      <c r="BD99" s="1">
        <v>6.45</v>
      </c>
      <c r="BE99" s="1">
        <v>0</v>
      </c>
      <c r="BF99" s="1">
        <v>0</v>
      </c>
      <c r="BG99" s="1">
        <v>6.45</v>
      </c>
      <c r="BH99" s="1">
        <v>0</v>
      </c>
      <c r="BI99" s="1">
        <v>0</v>
      </c>
      <c r="BJ99" s="1">
        <v>0</v>
      </c>
      <c r="BK99" s="1">
        <v>0</v>
      </c>
      <c r="BL99" s="1">
        <v>0</v>
      </c>
      <c r="BM99" s="1">
        <v>0</v>
      </c>
      <c r="BN99" s="1">
        <v>12.9</v>
      </c>
      <c r="BO99" s="1">
        <v>0</v>
      </c>
      <c r="BP99" s="1">
        <v>0</v>
      </c>
      <c r="BQ99" s="1">
        <v>0</v>
      </c>
      <c r="BR99" s="1">
        <v>0</v>
      </c>
      <c r="BS99" s="1">
        <v>22.58</v>
      </c>
      <c r="BT99" s="1">
        <v>9.68</v>
      </c>
      <c r="BU99" s="1">
        <v>6.45</v>
      </c>
      <c r="BV99" s="1">
        <v>0</v>
      </c>
      <c r="BW99" s="1">
        <v>9.68</v>
      </c>
      <c r="BX99" s="1">
        <v>0</v>
      </c>
      <c r="BY99" s="1">
        <v>6.45</v>
      </c>
      <c r="BZ99" s="1">
        <v>6.45</v>
      </c>
      <c r="CA99" s="1">
        <v>3.23</v>
      </c>
      <c r="CB99" s="1">
        <v>0</v>
      </c>
      <c r="CC99" s="1">
        <v>0</v>
      </c>
      <c r="CD99" s="1">
        <v>0</v>
      </c>
      <c r="CE99" s="1">
        <v>0</v>
      </c>
      <c r="CF99" s="1">
        <v>0</v>
      </c>
      <c r="CG99" s="1">
        <v>0</v>
      </c>
      <c r="CH99" s="1">
        <v>0</v>
      </c>
      <c r="CI99" s="1">
        <v>9.68</v>
      </c>
      <c r="CJ99" s="1">
        <v>6.45</v>
      </c>
      <c r="CK99" s="1">
        <v>3.23</v>
      </c>
      <c r="CL99" s="1">
        <v>0</v>
      </c>
      <c r="CM99" s="1">
        <v>0</v>
      </c>
      <c r="CN99" s="1">
        <v>0</v>
      </c>
      <c r="CO99" s="1">
        <v>0</v>
      </c>
      <c r="CP99" s="1">
        <v>6.45</v>
      </c>
      <c r="CQ99" s="1">
        <v>0</v>
      </c>
      <c r="CR99" s="1">
        <v>3.23</v>
      </c>
      <c r="CS99" s="1">
        <v>0</v>
      </c>
      <c r="CT99" s="1">
        <v>3.23</v>
      </c>
      <c r="CU99" s="1">
        <v>0</v>
      </c>
      <c r="CV99" s="1">
        <v>3.23</v>
      </c>
      <c r="CW99" s="1">
        <v>0</v>
      </c>
      <c r="CX99" s="1">
        <v>0</v>
      </c>
      <c r="CY99" s="1">
        <v>0</v>
      </c>
      <c r="CZ99" s="1">
        <v>0</v>
      </c>
      <c r="DA99" s="1">
        <v>0</v>
      </c>
      <c r="DB99" s="1">
        <v>0</v>
      </c>
      <c r="DC99" s="1">
        <v>0</v>
      </c>
      <c r="DD99" s="1">
        <v>0</v>
      </c>
      <c r="DE99" s="1">
        <v>0</v>
      </c>
      <c r="DF99" s="1">
        <v>0</v>
      </c>
      <c r="DG99" s="1">
        <v>0</v>
      </c>
      <c r="DH99" s="1">
        <v>29.03</v>
      </c>
      <c r="DI99" s="1">
        <v>6.45</v>
      </c>
      <c r="DJ99" s="1">
        <v>3.23</v>
      </c>
      <c r="DK99" s="1">
        <v>0</v>
      </c>
      <c r="DL99" s="1">
        <v>0</v>
      </c>
      <c r="DM99" s="1">
        <v>0</v>
      </c>
      <c r="DN99" s="1">
        <v>0</v>
      </c>
      <c r="DO99" s="1">
        <v>3.23</v>
      </c>
      <c r="DP99" s="1">
        <v>0</v>
      </c>
      <c r="DQ99" s="1">
        <v>9.68</v>
      </c>
      <c r="DR99" s="1">
        <v>0</v>
      </c>
      <c r="DS99" s="1">
        <v>6.45</v>
      </c>
    </row>
    <row r="100" spans="1:123" x14ac:dyDescent="0.35">
      <c r="A100">
        <v>99</v>
      </c>
      <c r="B100" t="s">
        <v>1079</v>
      </c>
      <c r="C100" t="s">
        <v>142</v>
      </c>
      <c r="D100" t="s">
        <v>1080</v>
      </c>
      <c r="E100" t="s">
        <v>124</v>
      </c>
      <c r="F100" t="s">
        <v>739</v>
      </c>
      <c r="G100" t="s">
        <v>1081</v>
      </c>
      <c r="H100" t="s">
        <v>126</v>
      </c>
      <c r="I100" t="s">
        <v>975</v>
      </c>
      <c r="J100" t="s">
        <v>1082</v>
      </c>
      <c r="K100" t="s">
        <v>123</v>
      </c>
      <c r="L100" t="s">
        <v>196</v>
      </c>
      <c r="M100" t="s">
        <v>124</v>
      </c>
      <c r="N100" t="s">
        <v>1083</v>
      </c>
      <c r="O100" t="s">
        <v>1084</v>
      </c>
      <c r="P100" t="s">
        <v>1085</v>
      </c>
      <c r="Q100" t="s">
        <v>124</v>
      </c>
      <c r="R100" t="s">
        <v>124</v>
      </c>
      <c r="S100" t="s">
        <v>124</v>
      </c>
      <c r="T100" t="s">
        <v>1086</v>
      </c>
      <c r="U100" t="s">
        <v>1087</v>
      </c>
      <c r="V100" t="s">
        <v>124</v>
      </c>
      <c r="W100" t="s">
        <v>124</v>
      </c>
      <c r="X100" t="s">
        <v>124</v>
      </c>
      <c r="Y100" t="s">
        <v>124</v>
      </c>
      <c r="Z100" t="s">
        <v>124</v>
      </c>
      <c r="AA100" t="s">
        <v>124</v>
      </c>
      <c r="AB100" t="s">
        <v>124</v>
      </c>
      <c r="AC100" t="s">
        <v>124</v>
      </c>
      <c r="AD100" t="s">
        <v>124</v>
      </c>
      <c r="AE100">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row>
    <row r="101" spans="1:123" x14ac:dyDescent="0.35">
      <c r="A101">
        <v>100</v>
      </c>
      <c r="B101" t="s">
        <v>1088</v>
      </c>
      <c r="C101" t="s">
        <v>123</v>
      </c>
      <c r="D101" t="s">
        <v>1089</v>
      </c>
      <c r="E101" t="s">
        <v>1090</v>
      </c>
      <c r="F101" t="s">
        <v>125</v>
      </c>
      <c r="G101" t="s">
        <v>125</v>
      </c>
      <c r="H101" t="s">
        <v>126</v>
      </c>
      <c r="I101" t="s">
        <v>127</v>
      </c>
      <c r="J101" t="s">
        <v>128</v>
      </c>
      <c r="K101" t="s">
        <v>123</v>
      </c>
      <c r="L101" t="s">
        <v>148</v>
      </c>
      <c r="M101" t="s">
        <v>1091</v>
      </c>
      <c r="N101" t="s">
        <v>1092</v>
      </c>
      <c r="O101" t="s">
        <v>1093</v>
      </c>
      <c r="P101" t="s">
        <v>1094</v>
      </c>
      <c r="Q101" t="s">
        <v>1095</v>
      </c>
      <c r="R101" t="s">
        <v>1096</v>
      </c>
      <c r="S101" t="s">
        <v>1097</v>
      </c>
      <c r="T101" t="s">
        <v>1098</v>
      </c>
      <c r="U101" t="s">
        <v>1099</v>
      </c>
      <c r="V101" t="s">
        <v>1100</v>
      </c>
      <c r="W101" t="s">
        <v>1101</v>
      </c>
      <c r="X101" t="s">
        <v>1102</v>
      </c>
      <c r="Y101" t="s">
        <v>1103</v>
      </c>
      <c r="Z101" t="s">
        <v>1104</v>
      </c>
      <c r="AA101" t="s">
        <v>1105</v>
      </c>
      <c r="AB101" t="s">
        <v>1106</v>
      </c>
      <c r="AC101" t="s">
        <v>1107</v>
      </c>
      <c r="AD101" t="s">
        <v>1108</v>
      </c>
      <c r="AE101">
        <v>10</v>
      </c>
      <c r="AF101" s="1">
        <v>8.69</v>
      </c>
      <c r="AG101" s="1">
        <v>15.86</v>
      </c>
      <c r="AH101" s="1">
        <v>43.37</v>
      </c>
      <c r="AI101" s="1">
        <v>99</v>
      </c>
      <c r="AJ101" s="1">
        <v>10</v>
      </c>
      <c r="AK101" s="1">
        <v>30</v>
      </c>
      <c r="AL101" s="1">
        <v>90</v>
      </c>
      <c r="AM101" s="1">
        <v>70</v>
      </c>
      <c r="AN101" s="1">
        <v>30</v>
      </c>
      <c r="AO101" s="1">
        <v>10</v>
      </c>
      <c r="AP101" s="1">
        <v>10</v>
      </c>
      <c r="AQ101" s="1">
        <v>0</v>
      </c>
      <c r="AR101" s="1">
        <v>0</v>
      </c>
      <c r="AS101" s="1">
        <v>0</v>
      </c>
      <c r="AT101" s="1">
        <v>0</v>
      </c>
      <c r="AU101" s="1">
        <v>20</v>
      </c>
      <c r="AV101" s="1">
        <v>0</v>
      </c>
      <c r="AW101" s="1">
        <v>20</v>
      </c>
      <c r="AX101" s="1">
        <v>0</v>
      </c>
      <c r="AY101" s="1">
        <v>20</v>
      </c>
      <c r="AZ101" s="1">
        <v>10</v>
      </c>
      <c r="BA101" s="1">
        <v>0</v>
      </c>
      <c r="BB101" s="1">
        <v>10</v>
      </c>
      <c r="BC101" s="1">
        <v>10</v>
      </c>
      <c r="BD101" s="1">
        <v>10</v>
      </c>
      <c r="BE101" s="1">
        <v>10</v>
      </c>
      <c r="BF101" s="1">
        <v>0</v>
      </c>
      <c r="BG101" s="1">
        <v>0</v>
      </c>
      <c r="BH101" s="1">
        <v>20</v>
      </c>
      <c r="BI101" s="1">
        <v>20</v>
      </c>
      <c r="BJ101" s="1">
        <v>0</v>
      </c>
      <c r="BK101" s="1">
        <v>0</v>
      </c>
      <c r="BL101" s="1">
        <v>0</v>
      </c>
      <c r="BM101" s="1">
        <v>0</v>
      </c>
      <c r="BN101" s="1">
        <v>0</v>
      </c>
      <c r="BO101" s="1">
        <v>0</v>
      </c>
      <c r="BP101" s="1">
        <v>0</v>
      </c>
      <c r="BQ101" s="1">
        <v>0</v>
      </c>
      <c r="BR101" s="1">
        <v>0</v>
      </c>
      <c r="BS101" s="1">
        <v>20</v>
      </c>
      <c r="BT101" s="1">
        <v>10</v>
      </c>
      <c r="BU101" s="1">
        <v>0</v>
      </c>
      <c r="BV101" s="1">
        <v>0</v>
      </c>
      <c r="BW101" s="1">
        <v>10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10</v>
      </c>
      <c r="CQ101" s="1">
        <v>0</v>
      </c>
      <c r="CR101" s="1">
        <v>0</v>
      </c>
      <c r="CS101" s="1">
        <v>0</v>
      </c>
      <c r="CT101" s="1">
        <v>0</v>
      </c>
      <c r="CU101" s="1">
        <v>0</v>
      </c>
      <c r="CV101" s="1">
        <v>0</v>
      </c>
      <c r="CW101" s="1">
        <v>0</v>
      </c>
      <c r="CX101" s="1">
        <v>0</v>
      </c>
      <c r="CY101" s="1">
        <v>0</v>
      </c>
      <c r="CZ101" s="1">
        <v>0</v>
      </c>
      <c r="DA101" s="1">
        <v>0</v>
      </c>
      <c r="DB101" s="1">
        <v>10</v>
      </c>
      <c r="DC101" s="1">
        <v>0</v>
      </c>
      <c r="DD101" s="1">
        <v>0</v>
      </c>
      <c r="DE101" s="1">
        <v>0</v>
      </c>
      <c r="DF101" s="1">
        <v>10</v>
      </c>
      <c r="DG101" s="1">
        <v>0</v>
      </c>
      <c r="DH101" s="1">
        <v>30</v>
      </c>
      <c r="DI101" s="1">
        <v>10</v>
      </c>
      <c r="DJ101" s="1">
        <v>0</v>
      </c>
      <c r="DK101" s="1">
        <v>0</v>
      </c>
      <c r="DL101" s="1">
        <v>0</v>
      </c>
      <c r="DM101" s="1">
        <v>0</v>
      </c>
      <c r="DN101" s="1">
        <v>0</v>
      </c>
      <c r="DO101" s="1">
        <v>0</v>
      </c>
      <c r="DP101" s="1">
        <v>0</v>
      </c>
      <c r="DQ101" s="1">
        <v>20</v>
      </c>
      <c r="DR101" s="1">
        <v>0</v>
      </c>
      <c r="DS101" s="1">
        <v>0</v>
      </c>
    </row>
    <row r="102" spans="1:123" x14ac:dyDescent="0.35">
      <c r="A102">
        <v>101</v>
      </c>
      <c r="B102" t="s">
        <v>1109</v>
      </c>
      <c r="C102" t="s">
        <v>172</v>
      </c>
      <c r="D102" t="s">
        <v>124</v>
      </c>
      <c r="E102" t="s">
        <v>124</v>
      </c>
      <c r="F102" t="s">
        <v>209</v>
      </c>
      <c r="G102" t="s">
        <v>209</v>
      </c>
      <c r="H102" t="s">
        <v>1110</v>
      </c>
      <c r="I102" t="s">
        <v>147</v>
      </c>
      <c r="J102" t="s">
        <v>238</v>
      </c>
      <c r="K102" t="s">
        <v>123</v>
      </c>
      <c r="L102" t="s">
        <v>124</v>
      </c>
      <c r="M102" t="s">
        <v>1111</v>
      </c>
      <c r="N102" t="s">
        <v>1112</v>
      </c>
      <c r="O102" t="s">
        <v>124</v>
      </c>
      <c r="P102" t="s">
        <v>124</v>
      </c>
      <c r="Q102" t="s">
        <v>124</v>
      </c>
      <c r="R102" t="s">
        <v>1113</v>
      </c>
      <c r="S102" t="s">
        <v>1113</v>
      </c>
      <c r="T102" t="s">
        <v>1113</v>
      </c>
      <c r="U102" t="s">
        <v>124</v>
      </c>
      <c r="V102" t="s">
        <v>124</v>
      </c>
      <c r="W102" t="s">
        <v>124</v>
      </c>
      <c r="X102" t="s">
        <v>124</v>
      </c>
      <c r="Y102" t="s">
        <v>124</v>
      </c>
      <c r="Z102" t="s">
        <v>124</v>
      </c>
      <c r="AA102" t="s">
        <v>124</v>
      </c>
      <c r="AB102" t="s">
        <v>124</v>
      </c>
      <c r="AC102" t="s">
        <v>124</v>
      </c>
      <c r="AD102" t="s">
        <v>124</v>
      </c>
      <c r="AE102">
        <v>7</v>
      </c>
      <c r="AF102" s="1">
        <v>99</v>
      </c>
      <c r="AG102" s="1">
        <v>50</v>
      </c>
      <c r="AH102" s="1">
        <v>13.15</v>
      </c>
      <c r="AI102" s="1">
        <v>25.77</v>
      </c>
      <c r="AJ102" s="1">
        <v>7</v>
      </c>
      <c r="AK102" s="1">
        <v>28.57</v>
      </c>
      <c r="AL102" s="1">
        <v>71.430000000000007</v>
      </c>
      <c r="AM102" s="1">
        <v>14.29</v>
      </c>
      <c r="AN102" s="1">
        <v>0</v>
      </c>
      <c r="AO102" s="1">
        <v>0</v>
      </c>
      <c r="AP102" s="1">
        <v>0</v>
      </c>
      <c r="AQ102" s="1">
        <v>0</v>
      </c>
      <c r="AR102" s="1">
        <v>0</v>
      </c>
      <c r="AS102" s="1">
        <v>0</v>
      </c>
      <c r="AT102" s="1">
        <v>0</v>
      </c>
      <c r="AU102" s="1">
        <v>0</v>
      </c>
      <c r="AV102" s="1">
        <v>0</v>
      </c>
      <c r="AW102" s="1">
        <v>14.29</v>
      </c>
      <c r="AX102" s="1">
        <v>0</v>
      </c>
      <c r="AY102" s="1">
        <v>0</v>
      </c>
      <c r="AZ102" s="1">
        <v>0</v>
      </c>
      <c r="BA102" s="1">
        <v>0</v>
      </c>
      <c r="BB102" s="1">
        <v>42.86</v>
      </c>
      <c r="BC102" s="1">
        <v>0</v>
      </c>
      <c r="BD102" s="1">
        <v>0</v>
      </c>
      <c r="BE102" s="1">
        <v>0</v>
      </c>
      <c r="BF102" s="1">
        <v>14.29</v>
      </c>
      <c r="BG102" s="1">
        <v>0</v>
      </c>
      <c r="BH102" s="1">
        <v>0</v>
      </c>
      <c r="BI102" s="1">
        <v>0</v>
      </c>
      <c r="BJ102" s="1">
        <v>0</v>
      </c>
      <c r="BK102" s="1">
        <v>0</v>
      </c>
      <c r="BL102" s="1">
        <v>0</v>
      </c>
      <c r="BM102" s="1">
        <v>0</v>
      </c>
      <c r="BN102" s="1">
        <v>0</v>
      </c>
      <c r="BO102" s="1">
        <v>0</v>
      </c>
      <c r="BP102" s="1">
        <v>0</v>
      </c>
      <c r="BQ102" s="1">
        <v>0</v>
      </c>
      <c r="BR102" s="1">
        <v>0</v>
      </c>
      <c r="BS102" s="1">
        <v>28.57</v>
      </c>
      <c r="BT102" s="1">
        <v>14.29</v>
      </c>
      <c r="BU102" s="1">
        <v>14.29</v>
      </c>
      <c r="BV102" s="1">
        <v>0</v>
      </c>
      <c r="BW102" s="1">
        <v>0</v>
      </c>
      <c r="BX102" s="1">
        <v>0</v>
      </c>
      <c r="BY102" s="1">
        <v>0</v>
      </c>
      <c r="BZ102" s="1">
        <v>0</v>
      </c>
      <c r="CA102" s="1">
        <v>0</v>
      </c>
      <c r="CB102" s="1">
        <v>0</v>
      </c>
      <c r="CC102" s="1">
        <v>0</v>
      </c>
      <c r="CD102" s="1">
        <v>0</v>
      </c>
      <c r="CE102" s="1">
        <v>0</v>
      </c>
      <c r="CF102" s="1">
        <v>0</v>
      </c>
      <c r="CG102" s="1">
        <v>0</v>
      </c>
      <c r="CH102" s="1">
        <v>0</v>
      </c>
      <c r="CI102" s="1">
        <v>14.29</v>
      </c>
      <c r="CJ102" s="1">
        <v>0</v>
      </c>
      <c r="CK102" s="1">
        <v>14.29</v>
      </c>
      <c r="CL102" s="1">
        <v>0</v>
      </c>
      <c r="CM102" s="1">
        <v>0</v>
      </c>
      <c r="CN102" s="1">
        <v>0</v>
      </c>
      <c r="CO102" s="1">
        <v>0</v>
      </c>
      <c r="CP102" s="1">
        <v>28.57</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14.29</v>
      </c>
      <c r="DI102" s="1">
        <v>14.29</v>
      </c>
      <c r="DJ102" s="1">
        <v>0</v>
      </c>
      <c r="DK102" s="1">
        <v>0</v>
      </c>
      <c r="DL102" s="1">
        <v>0</v>
      </c>
      <c r="DM102" s="1">
        <v>0</v>
      </c>
      <c r="DN102" s="1">
        <v>0</v>
      </c>
      <c r="DO102" s="1">
        <v>0</v>
      </c>
      <c r="DP102" s="1">
        <v>0</v>
      </c>
      <c r="DQ102" s="1">
        <v>0</v>
      </c>
      <c r="DR102" s="1">
        <v>0</v>
      </c>
      <c r="DS102" s="1">
        <v>0</v>
      </c>
    </row>
    <row r="103" spans="1:123" x14ac:dyDescent="0.35">
      <c r="A103">
        <v>102</v>
      </c>
      <c r="B103" t="s">
        <v>1114</v>
      </c>
      <c r="C103" t="s">
        <v>123</v>
      </c>
      <c r="D103" t="s">
        <v>124</v>
      </c>
      <c r="E103" t="s">
        <v>124</v>
      </c>
      <c r="F103" t="s">
        <v>387</v>
      </c>
      <c r="G103" t="s">
        <v>210</v>
      </c>
      <c r="H103" t="s">
        <v>126</v>
      </c>
      <c r="I103" t="s">
        <v>127</v>
      </c>
      <c r="J103" t="s">
        <v>634</v>
      </c>
      <c r="K103" t="s">
        <v>123</v>
      </c>
      <c r="L103" t="s">
        <v>196</v>
      </c>
      <c r="M103" t="s">
        <v>124</v>
      </c>
      <c r="N103" t="s">
        <v>124</v>
      </c>
      <c r="O103" t="s">
        <v>124</v>
      </c>
      <c r="P103" t="s">
        <v>1115</v>
      </c>
      <c r="Q103" t="s">
        <v>124</v>
      </c>
      <c r="R103" t="s">
        <v>124</v>
      </c>
      <c r="S103" t="s">
        <v>1116</v>
      </c>
      <c r="T103" t="s">
        <v>124</v>
      </c>
      <c r="U103" t="s">
        <v>124</v>
      </c>
      <c r="V103" t="s">
        <v>124</v>
      </c>
      <c r="W103" t="s">
        <v>124</v>
      </c>
      <c r="X103" t="s">
        <v>124</v>
      </c>
      <c r="Y103" t="s">
        <v>124</v>
      </c>
      <c r="Z103" t="s">
        <v>124</v>
      </c>
      <c r="AA103" t="s">
        <v>124</v>
      </c>
      <c r="AB103" t="s">
        <v>124</v>
      </c>
      <c r="AC103" t="s">
        <v>124</v>
      </c>
      <c r="AD103" t="s">
        <v>124</v>
      </c>
      <c r="AE103">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row>
    <row r="104" spans="1:123" x14ac:dyDescent="0.35">
      <c r="A104">
        <v>103</v>
      </c>
      <c r="B104" t="s">
        <v>1117</v>
      </c>
      <c r="C104" t="s">
        <v>123</v>
      </c>
      <c r="D104" t="s">
        <v>124</v>
      </c>
      <c r="E104" t="s">
        <v>124</v>
      </c>
      <c r="F104" t="s">
        <v>125</v>
      </c>
      <c r="G104" t="s">
        <v>125</v>
      </c>
      <c r="H104" t="s">
        <v>146</v>
      </c>
      <c r="I104" t="s">
        <v>124</v>
      </c>
      <c r="J104" t="s">
        <v>128</v>
      </c>
      <c r="K104" t="s">
        <v>123</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t="s">
        <v>124</v>
      </c>
      <c r="AE104">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row>
    <row r="105" spans="1:123" x14ac:dyDescent="0.35">
      <c r="A105">
        <v>104</v>
      </c>
      <c r="B105" t="s">
        <v>1118</v>
      </c>
      <c r="C105" t="s">
        <v>172</v>
      </c>
      <c r="D105" t="s">
        <v>124</v>
      </c>
      <c r="E105" t="s">
        <v>124</v>
      </c>
      <c r="F105" t="s">
        <v>369</v>
      </c>
      <c r="G105" t="s">
        <v>369</v>
      </c>
      <c r="H105" t="s">
        <v>146</v>
      </c>
      <c r="I105" t="s">
        <v>741</v>
      </c>
      <c r="J105" t="s">
        <v>128</v>
      </c>
      <c r="K105" t="s">
        <v>123</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t="s">
        <v>124</v>
      </c>
      <c r="AE105">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row>
    <row r="106" spans="1:123" x14ac:dyDescent="0.35">
      <c r="A106">
        <v>105</v>
      </c>
      <c r="B106" t="s">
        <v>1119</v>
      </c>
      <c r="C106" t="s">
        <v>172</v>
      </c>
      <c r="D106" t="s">
        <v>124</v>
      </c>
      <c r="E106" t="s">
        <v>124</v>
      </c>
      <c r="F106" t="s">
        <v>151</v>
      </c>
      <c r="G106" t="s">
        <v>151</v>
      </c>
      <c r="H106" t="s">
        <v>126</v>
      </c>
      <c r="I106" t="s">
        <v>193</v>
      </c>
      <c r="J106" t="s">
        <v>128</v>
      </c>
      <c r="K106" t="s">
        <v>123</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t="s">
        <v>124</v>
      </c>
      <c r="AE106">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row>
    <row r="107" spans="1:123" x14ac:dyDescent="0.35">
      <c r="A107">
        <v>106</v>
      </c>
      <c r="B107" t="s">
        <v>1120</v>
      </c>
      <c r="C107" t="s">
        <v>142</v>
      </c>
      <c r="D107" t="s">
        <v>1121</v>
      </c>
      <c r="E107" t="s">
        <v>1122</v>
      </c>
      <c r="F107" t="s">
        <v>125</v>
      </c>
      <c r="G107" t="s">
        <v>125</v>
      </c>
      <c r="H107" t="s">
        <v>126</v>
      </c>
      <c r="I107" t="s">
        <v>193</v>
      </c>
      <c r="J107" t="s">
        <v>194</v>
      </c>
      <c r="K107" t="s">
        <v>123</v>
      </c>
      <c r="L107" t="s">
        <v>148</v>
      </c>
      <c r="M107" t="s">
        <v>1123</v>
      </c>
      <c r="N107" t="s">
        <v>1124</v>
      </c>
      <c r="O107" t="s">
        <v>1125</v>
      </c>
      <c r="P107" t="s">
        <v>1126</v>
      </c>
      <c r="Q107" t="s">
        <v>1127</v>
      </c>
      <c r="R107" t="s">
        <v>1128</v>
      </c>
      <c r="S107" t="s">
        <v>1129</v>
      </c>
      <c r="T107" t="s">
        <v>1130</v>
      </c>
      <c r="U107" t="s">
        <v>124</v>
      </c>
      <c r="V107" t="s">
        <v>124</v>
      </c>
      <c r="W107" t="s">
        <v>124</v>
      </c>
      <c r="X107" t="s">
        <v>1131</v>
      </c>
      <c r="Y107" t="s">
        <v>124</v>
      </c>
      <c r="Z107" t="s">
        <v>124</v>
      </c>
      <c r="AA107" t="s">
        <v>1132</v>
      </c>
      <c r="AB107" t="s">
        <v>1133</v>
      </c>
      <c r="AC107" t="s">
        <v>1134</v>
      </c>
      <c r="AD107" t="s">
        <v>124</v>
      </c>
      <c r="AE107">
        <v>21</v>
      </c>
      <c r="AF107" s="1">
        <v>41.91</v>
      </c>
      <c r="AG107" s="1">
        <v>50</v>
      </c>
      <c r="AH107" s="1">
        <v>68.010000000000005</v>
      </c>
      <c r="AI107" s="1">
        <v>95.81</v>
      </c>
      <c r="AJ107" s="1">
        <v>7</v>
      </c>
      <c r="AK107" s="1">
        <v>14.29</v>
      </c>
      <c r="AL107" s="1">
        <v>85.71</v>
      </c>
      <c r="AM107" s="1">
        <v>47.62</v>
      </c>
      <c r="AN107" s="1">
        <v>9.52</v>
      </c>
      <c r="AO107" s="1">
        <v>4.76</v>
      </c>
      <c r="AP107" s="1">
        <v>0</v>
      </c>
      <c r="AQ107" s="1">
        <v>4.76</v>
      </c>
      <c r="AR107" s="1">
        <v>0</v>
      </c>
      <c r="AS107" s="1">
        <v>0</v>
      </c>
      <c r="AT107" s="1">
        <v>0</v>
      </c>
      <c r="AU107" s="1">
        <v>4.76</v>
      </c>
      <c r="AV107" s="1">
        <v>9.52</v>
      </c>
      <c r="AW107" s="1">
        <v>4.76</v>
      </c>
      <c r="AX107" s="1">
        <v>9.52</v>
      </c>
      <c r="AY107" s="1">
        <v>4.76</v>
      </c>
      <c r="AZ107" s="1">
        <v>14.29</v>
      </c>
      <c r="BA107" s="1">
        <v>0</v>
      </c>
      <c r="BB107" s="1">
        <v>19.05</v>
      </c>
      <c r="BC107" s="1">
        <v>0</v>
      </c>
      <c r="BD107" s="1">
        <v>0</v>
      </c>
      <c r="BE107" s="1">
        <v>0</v>
      </c>
      <c r="BF107" s="1">
        <v>0</v>
      </c>
      <c r="BG107" s="1">
        <v>0</v>
      </c>
      <c r="BH107" s="1">
        <v>14.29</v>
      </c>
      <c r="BI107" s="1">
        <v>9.52</v>
      </c>
      <c r="BJ107" s="1">
        <v>4.76</v>
      </c>
      <c r="BK107" s="1">
        <v>0</v>
      </c>
      <c r="BL107" s="1">
        <v>0</v>
      </c>
      <c r="BM107" s="1">
        <v>4.76</v>
      </c>
      <c r="BN107" s="1">
        <v>4.76</v>
      </c>
      <c r="BO107" s="1">
        <v>0</v>
      </c>
      <c r="BP107" s="1">
        <v>0</v>
      </c>
      <c r="BQ107" s="1">
        <v>0</v>
      </c>
      <c r="BR107" s="1">
        <v>0</v>
      </c>
      <c r="BS107" s="1">
        <v>28.57</v>
      </c>
      <c r="BT107" s="1">
        <v>9.52</v>
      </c>
      <c r="BU107" s="1">
        <v>9.52</v>
      </c>
      <c r="BV107" s="1">
        <v>4.76</v>
      </c>
      <c r="BW107" s="1">
        <v>4.76</v>
      </c>
      <c r="BX107" s="1">
        <v>4.76</v>
      </c>
      <c r="BY107" s="1">
        <v>9.52</v>
      </c>
      <c r="BZ107" s="1">
        <v>0</v>
      </c>
      <c r="CA107" s="1">
        <v>0</v>
      </c>
      <c r="CB107" s="1">
        <v>0</v>
      </c>
      <c r="CC107" s="1">
        <v>0</v>
      </c>
      <c r="CD107" s="1">
        <v>4.76</v>
      </c>
      <c r="CE107" s="1">
        <v>0</v>
      </c>
      <c r="CF107" s="1">
        <v>0</v>
      </c>
      <c r="CG107" s="1">
        <v>0</v>
      </c>
      <c r="CH107" s="1">
        <v>4.76</v>
      </c>
      <c r="CI107" s="1">
        <v>14.29</v>
      </c>
      <c r="CJ107" s="1">
        <v>4.76</v>
      </c>
      <c r="CK107" s="1">
        <v>0</v>
      </c>
      <c r="CL107" s="1">
        <v>4.76</v>
      </c>
      <c r="CM107" s="1">
        <v>4.76</v>
      </c>
      <c r="CN107" s="1">
        <v>0</v>
      </c>
      <c r="CO107" s="1">
        <v>0</v>
      </c>
      <c r="CP107" s="1">
        <v>19.05</v>
      </c>
      <c r="CQ107" s="1">
        <v>0</v>
      </c>
      <c r="CR107" s="1">
        <v>9.52</v>
      </c>
      <c r="CS107" s="1">
        <v>0</v>
      </c>
      <c r="CT107" s="1">
        <v>4.76</v>
      </c>
      <c r="CU107" s="1">
        <v>4.76</v>
      </c>
      <c r="CV107" s="1">
        <v>0</v>
      </c>
      <c r="CW107" s="1">
        <v>4.76</v>
      </c>
      <c r="CX107" s="1">
        <v>0</v>
      </c>
      <c r="CY107" s="1">
        <v>0</v>
      </c>
      <c r="CZ107" s="1">
        <v>0</v>
      </c>
      <c r="DA107" s="1">
        <v>0</v>
      </c>
      <c r="DB107" s="1">
        <v>0</v>
      </c>
      <c r="DC107" s="1">
        <v>0</v>
      </c>
      <c r="DD107" s="1">
        <v>0</v>
      </c>
      <c r="DE107" s="1">
        <v>0</v>
      </c>
      <c r="DF107" s="1">
        <v>0</v>
      </c>
      <c r="DG107" s="1">
        <v>0</v>
      </c>
      <c r="DH107" s="1">
        <v>28.57</v>
      </c>
      <c r="DI107" s="1">
        <v>14.29</v>
      </c>
      <c r="DJ107" s="1">
        <v>0</v>
      </c>
      <c r="DK107" s="1">
        <v>0</v>
      </c>
      <c r="DL107" s="1">
        <v>0</v>
      </c>
      <c r="DM107" s="1">
        <v>0</v>
      </c>
      <c r="DN107" s="1">
        <v>0</v>
      </c>
      <c r="DO107" s="1">
        <v>0</v>
      </c>
      <c r="DP107" s="1">
        <v>0</v>
      </c>
      <c r="DQ107" s="1">
        <v>4.76</v>
      </c>
      <c r="DR107" s="1">
        <v>0</v>
      </c>
      <c r="DS107" s="1">
        <v>9.52</v>
      </c>
    </row>
    <row r="108" spans="1:123" x14ac:dyDescent="0.35">
      <c r="A108">
        <v>107</v>
      </c>
      <c r="B108" t="s">
        <v>1135</v>
      </c>
      <c r="C108" t="s">
        <v>123</v>
      </c>
      <c r="D108" t="s">
        <v>1136</v>
      </c>
      <c r="E108" t="s">
        <v>1137</v>
      </c>
      <c r="F108" t="s">
        <v>210</v>
      </c>
      <c r="G108" t="s">
        <v>210</v>
      </c>
      <c r="H108" t="s">
        <v>126</v>
      </c>
      <c r="I108" t="s">
        <v>127</v>
      </c>
      <c r="J108" t="s">
        <v>194</v>
      </c>
      <c r="K108" t="s">
        <v>123</v>
      </c>
      <c r="L108" t="s">
        <v>129</v>
      </c>
      <c r="M108" t="s">
        <v>1138</v>
      </c>
      <c r="N108" t="s">
        <v>124</v>
      </c>
      <c r="O108" t="s">
        <v>124</v>
      </c>
      <c r="P108" t="s">
        <v>1139</v>
      </c>
      <c r="Q108" t="s">
        <v>124</v>
      </c>
      <c r="R108" t="s">
        <v>124</v>
      </c>
      <c r="S108" t="s">
        <v>1140</v>
      </c>
      <c r="T108" t="s">
        <v>1141</v>
      </c>
      <c r="U108" t="s">
        <v>1142</v>
      </c>
      <c r="V108" t="s">
        <v>124</v>
      </c>
      <c r="W108" t="s">
        <v>124</v>
      </c>
      <c r="X108" t="s">
        <v>1143</v>
      </c>
      <c r="Y108" t="s">
        <v>1144</v>
      </c>
      <c r="Z108" t="s">
        <v>1143</v>
      </c>
      <c r="AA108" t="s">
        <v>1143</v>
      </c>
      <c r="AB108" t="s">
        <v>1143</v>
      </c>
      <c r="AC108" t="s">
        <v>1145</v>
      </c>
      <c r="AD108" t="s">
        <v>1143</v>
      </c>
      <c r="AE108">
        <v>6</v>
      </c>
      <c r="AF108" s="1">
        <v>99</v>
      </c>
      <c r="AG108" s="1">
        <v>50</v>
      </c>
      <c r="AH108" s="1">
        <v>23.51</v>
      </c>
      <c r="AI108" s="1">
        <v>1</v>
      </c>
      <c r="AJ108" s="1">
        <v>6</v>
      </c>
      <c r="AK108" s="1">
        <v>66.67</v>
      </c>
      <c r="AL108" s="1">
        <v>83.33</v>
      </c>
      <c r="AM108" s="1">
        <v>33.33</v>
      </c>
      <c r="AN108" s="1">
        <v>0</v>
      </c>
      <c r="AO108" s="1">
        <v>0</v>
      </c>
      <c r="AP108" s="1">
        <v>0</v>
      </c>
      <c r="AQ108" s="1">
        <v>0</v>
      </c>
      <c r="AR108" s="1">
        <v>0</v>
      </c>
      <c r="AS108" s="1">
        <v>0</v>
      </c>
      <c r="AT108" s="1">
        <v>0</v>
      </c>
      <c r="AU108" s="1">
        <v>0</v>
      </c>
      <c r="AV108" s="1">
        <v>16.670000000000002</v>
      </c>
      <c r="AW108" s="1">
        <v>16.670000000000002</v>
      </c>
      <c r="AX108" s="1">
        <v>0</v>
      </c>
      <c r="AY108" s="1">
        <v>0</v>
      </c>
      <c r="AZ108" s="1">
        <v>0</v>
      </c>
      <c r="BA108" s="1">
        <v>0</v>
      </c>
      <c r="BB108" s="1">
        <v>0</v>
      </c>
      <c r="BC108" s="1">
        <v>0</v>
      </c>
      <c r="BD108" s="1">
        <v>0</v>
      </c>
      <c r="BE108" s="1">
        <v>0</v>
      </c>
      <c r="BF108" s="1">
        <v>0</v>
      </c>
      <c r="BG108" s="1">
        <v>0</v>
      </c>
      <c r="BH108" s="1">
        <v>16.670000000000002</v>
      </c>
      <c r="BI108" s="1">
        <v>0</v>
      </c>
      <c r="BJ108" s="1">
        <v>16.670000000000002</v>
      </c>
      <c r="BK108" s="1">
        <v>0</v>
      </c>
      <c r="BL108" s="1">
        <v>0</v>
      </c>
      <c r="BM108" s="1">
        <v>0</v>
      </c>
      <c r="BN108" s="1">
        <v>0</v>
      </c>
      <c r="BO108" s="1">
        <v>0</v>
      </c>
      <c r="BP108" s="1">
        <v>0</v>
      </c>
      <c r="BQ108" s="1">
        <v>0</v>
      </c>
      <c r="BR108" s="1">
        <v>0</v>
      </c>
      <c r="BS108" s="1">
        <v>16.670000000000002</v>
      </c>
      <c r="BT108" s="1">
        <v>16.670000000000002</v>
      </c>
      <c r="BU108" s="1">
        <v>0</v>
      </c>
      <c r="BV108" s="1">
        <v>0</v>
      </c>
      <c r="BW108" s="1">
        <v>16.670000000000002</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16.670000000000002</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row>
    <row r="109" spans="1:123" x14ac:dyDescent="0.35">
      <c r="A109">
        <v>108</v>
      </c>
      <c r="B109" t="s">
        <v>1146</v>
      </c>
      <c r="C109" t="s">
        <v>142</v>
      </c>
      <c r="D109" t="s">
        <v>1147</v>
      </c>
      <c r="E109" t="s">
        <v>124</v>
      </c>
      <c r="F109" t="s">
        <v>124</v>
      </c>
      <c r="G109" t="s">
        <v>124</v>
      </c>
      <c r="H109" t="s">
        <v>1148</v>
      </c>
      <c r="I109" t="s">
        <v>261</v>
      </c>
      <c r="J109" t="s">
        <v>1149</v>
      </c>
      <c r="K109" t="s">
        <v>172</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t="s">
        <v>124</v>
      </c>
      <c r="AE109">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row>
    <row r="110" spans="1:123" x14ac:dyDescent="0.35">
      <c r="A110">
        <v>109</v>
      </c>
      <c r="B110" t="s">
        <v>1150</v>
      </c>
      <c r="C110" t="s">
        <v>142</v>
      </c>
      <c r="D110" t="s">
        <v>1151</v>
      </c>
      <c r="E110" t="s">
        <v>1152</v>
      </c>
      <c r="F110" t="s">
        <v>125</v>
      </c>
      <c r="G110" t="s">
        <v>125</v>
      </c>
      <c r="H110" t="s">
        <v>126</v>
      </c>
      <c r="I110" t="s">
        <v>127</v>
      </c>
      <c r="J110" t="s">
        <v>634</v>
      </c>
      <c r="K110" t="s">
        <v>123</v>
      </c>
      <c r="L110" t="s">
        <v>129</v>
      </c>
      <c r="M110" t="s">
        <v>1153</v>
      </c>
      <c r="N110" t="s">
        <v>1154</v>
      </c>
      <c r="O110" t="s">
        <v>1155</v>
      </c>
      <c r="P110" t="s">
        <v>124</v>
      </c>
      <c r="Q110" t="s">
        <v>1156</v>
      </c>
      <c r="R110" t="s">
        <v>1157</v>
      </c>
      <c r="S110" t="s">
        <v>1158</v>
      </c>
      <c r="T110" t="s">
        <v>124</v>
      </c>
      <c r="U110" t="s">
        <v>1159</v>
      </c>
      <c r="V110" t="s">
        <v>1160</v>
      </c>
      <c r="W110" t="s">
        <v>124</v>
      </c>
      <c r="X110" t="s">
        <v>1161</v>
      </c>
      <c r="Y110" t="s">
        <v>1162</v>
      </c>
      <c r="Z110" t="s">
        <v>1163</v>
      </c>
      <c r="AA110" t="s">
        <v>124</v>
      </c>
      <c r="AB110" t="s">
        <v>1164</v>
      </c>
      <c r="AC110" t="s">
        <v>124</v>
      </c>
      <c r="AD110" t="s">
        <v>1165</v>
      </c>
      <c r="AE110">
        <v>7</v>
      </c>
      <c r="AF110" s="1">
        <v>93.26</v>
      </c>
      <c r="AG110" s="1">
        <v>50</v>
      </c>
      <c r="AH110" s="1">
        <v>13.15</v>
      </c>
      <c r="AI110" s="1">
        <v>99</v>
      </c>
      <c r="AJ110" s="1">
        <v>7</v>
      </c>
      <c r="AK110" s="1">
        <v>42.86</v>
      </c>
      <c r="AL110" s="1">
        <v>85.71</v>
      </c>
      <c r="AM110" s="1">
        <v>28.57</v>
      </c>
      <c r="AN110" s="1">
        <v>14.29</v>
      </c>
      <c r="AO110" s="1">
        <v>0</v>
      </c>
      <c r="AP110" s="1">
        <v>0</v>
      </c>
      <c r="AQ110" s="1">
        <v>0</v>
      </c>
      <c r="AR110" s="1">
        <v>0</v>
      </c>
      <c r="AS110" s="1">
        <v>0</v>
      </c>
      <c r="AT110" s="1">
        <v>0</v>
      </c>
      <c r="AU110" s="1">
        <v>14.29</v>
      </c>
      <c r="AV110" s="1">
        <v>0</v>
      </c>
      <c r="AW110" s="1">
        <v>14.29</v>
      </c>
      <c r="AX110" s="1">
        <v>0</v>
      </c>
      <c r="AY110" s="1">
        <v>0</v>
      </c>
      <c r="AZ110" s="1">
        <v>0</v>
      </c>
      <c r="BA110" s="1">
        <v>0</v>
      </c>
      <c r="BB110" s="1">
        <v>28.57</v>
      </c>
      <c r="BC110" s="1">
        <v>0</v>
      </c>
      <c r="BD110" s="1">
        <v>0</v>
      </c>
      <c r="BE110" s="1">
        <v>0</v>
      </c>
      <c r="BF110" s="1">
        <v>0</v>
      </c>
      <c r="BG110" s="1">
        <v>0</v>
      </c>
      <c r="BH110" s="1">
        <v>14.29</v>
      </c>
      <c r="BI110" s="1">
        <v>14.29</v>
      </c>
      <c r="BJ110" s="1">
        <v>0</v>
      </c>
      <c r="BK110" s="1">
        <v>0</v>
      </c>
      <c r="BL110" s="1">
        <v>0</v>
      </c>
      <c r="BM110" s="1">
        <v>0</v>
      </c>
      <c r="BN110" s="1">
        <v>0</v>
      </c>
      <c r="BO110" s="1">
        <v>0</v>
      </c>
      <c r="BP110" s="1">
        <v>0</v>
      </c>
      <c r="BQ110" s="1">
        <v>0</v>
      </c>
      <c r="BR110" s="1">
        <v>0</v>
      </c>
      <c r="BS110" s="1">
        <v>42.86</v>
      </c>
      <c r="BT110" s="1">
        <v>0</v>
      </c>
      <c r="BU110" s="1">
        <v>28.57</v>
      </c>
      <c r="BV110" s="1">
        <v>0</v>
      </c>
      <c r="BW110" s="1">
        <v>14.29</v>
      </c>
      <c r="BX110" s="1">
        <v>0</v>
      </c>
      <c r="BY110" s="1">
        <v>0</v>
      </c>
      <c r="BZ110" s="1">
        <v>0</v>
      </c>
      <c r="CA110" s="1">
        <v>0</v>
      </c>
      <c r="CB110" s="1">
        <v>0</v>
      </c>
      <c r="CC110" s="1">
        <v>0</v>
      </c>
      <c r="CD110" s="1">
        <v>0</v>
      </c>
      <c r="CE110" s="1">
        <v>0</v>
      </c>
      <c r="CF110" s="1">
        <v>0</v>
      </c>
      <c r="CG110" s="1">
        <v>0</v>
      </c>
      <c r="CH110" s="1">
        <v>0</v>
      </c>
      <c r="CI110" s="1">
        <v>14.29</v>
      </c>
      <c r="CJ110" s="1">
        <v>0</v>
      </c>
      <c r="CK110" s="1">
        <v>14.29</v>
      </c>
      <c r="CL110" s="1">
        <v>0</v>
      </c>
      <c r="CM110" s="1">
        <v>0</v>
      </c>
      <c r="CN110" s="1">
        <v>0</v>
      </c>
      <c r="CO110" s="1">
        <v>0</v>
      </c>
      <c r="CP110" s="1">
        <v>14.29</v>
      </c>
      <c r="CQ110" s="1">
        <v>0</v>
      </c>
      <c r="CR110" s="1">
        <v>14.29</v>
      </c>
      <c r="CS110" s="1">
        <v>0</v>
      </c>
      <c r="CT110" s="1">
        <v>14.29</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row>
    <row r="111" spans="1:123" x14ac:dyDescent="0.35">
      <c r="A111">
        <v>110</v>
      </c>
      <c r="B111" t="s">
        <v>1166</v>
      </c>
      <c r="C111" t="s">
        <v>123</v>
      </c>
      <c r="D111" t="s">
        <v>124</v>
      </c>
      <c r="E111" t="s">
        <v>124</v>
      </c>
      <c r="F111" t="s">
        <v>125</v>
      </c>
      <c r="G111" t="s">
        <v>125</v>
      </c>
      <c r="H111" t="s">
        <v>146</v>
      </c>
      <c r="I111" t="s">
        <v>205</v>
      </c>
      <c r="J111" t="s">
        <v>206</v>
      </c>
      <c r="K111" t="s">
        <v>172</v>
      </c>
      <c r="L111" t="s">
        <v>124</v>
      </c>
      <c r="M111" t="s">
        <v>1167</v>
      </c>
      <c r="N111" t="s">
        <v>1168</v>
      </c>
      <c r="O111" t="s">
        <v>1169</v>
      </c>
      <c r="P111" t="s">
        <v>1170</v>
      </c>
      <c r="Q111" t="s">
        <v>124</v>
      </c>
      <c r="R111" t="s">
        <v>1171</v>
      </c>
      <c r="S111" t="s">
        <v>1172</v>
      </c>
      <c r="T111" t="s">
        <v>124</v>
      </c>
      <c r="U111" t="s">
        <v>1173</v>
      </c>
      <c r="V111" t="s">
        <v>124</v>
      </c>
      <c r="W111" t="s">
        <v>1174</v>
      </c>
      <c r="X111" t="s">
        <v>1175</v>
      </c>
      <c r="Y111" t="s">
        <v>124</v>
      </c>
      <c r="Z111" t="s">
        <v>1176</v>
      </c>
      <c r="AA111" t="s">
        <v>1177</v>
      </c>
      <c r="AB111" t="s">
        <v>124</v>
      </c>
      <c r="AC111" t="s">
        <v>1178</v>
      </c>
      <c r="AD111" t="s">
        <v>124</v>
      </c>
      <c r="AE111">
        <v>20</v>
      </c>
      <c r="AF111" s="1">
        <v>96.79</v>
      </c>
      <c r="AG111" s="1">
        <v>6.7</v>
      </c>
      <c r="AH111" s="1">
        <v>93.3</v>
      </c>
      <c r="AI111" s="1">
        <v>25.77</v>
      </c>
      <c r="AJ111" s="1">
        <v>20</v>
      </c>
      <c r="AK111" s="1">
        <v>40</v>
      </c>
      <c r="AL111" s="1">
        <v>95</v>
      </c>
      <c r="AM111" s="1">
        <v>45</v>
      </c>
      <c r="AN111" s="1">
        <v>10</v>
      </c>
      <c r="AO111" s="1">
        <v>5</v>
      </c>
      <c r="AP111" s="1">
        <v>5</v>
      </c>
      <c r="AQ111" s="1">
        <v>0</v>
      </c>
      <c r="AR111" s="1">
        <v>0</v>
      </c>
      <c r="AS111" s="1">
        <v>0</v>
      </c>
      <c r="AT111" s="1">
        <v>0</v>
      </c>
      <c r="AU111" s="1">
        <v>5</v>
      </c>
      <c r="AV111" s="1">
        <v>5</v>
      </c>
      <c r="AW111" s="1">
        <v>20</v>
      </c>
      <c r="AX111" s="1">
        <v>0</v>
      </c>
      <c r="AY111" s="1">
        <v>0</v>
      </c>
      <c r="AZ111" s="1">
        <v>5</v>
      </c>
      <c r="BA111" s="1">
        <v>5</v>
      </c>
      <c r="BB111" s="1">
        <v>5</v>
      </c>
      <c r="BC111" s="1">
        <v>0</v>
      </c>
      <c r="BD111" s="1">
        <v>0</v>
      </c>
      <c r="BE111" s="1">
        <v>0</v>
      </c>
      <c r="BF111" s="1">
        <v>0</v>
      </c>
      <c r="BG111" s="1">
        <v>5</v>
      </c>
      <c r="BH111" s="1">
        <v>0</v>
      </c>
      <c r="BI111" s="1">
        <v>0</v>
      </c>
      <c r="BJ111" s="1">
        <v>0</v>
      </c>
      <c r="BK111" s="1">
        <v>0</v>
      </c>
      <c r="BL111" s="1">
        <v>0</v>
      </c>
      <c r="BM111" s="1">
        <v>0</v>
      </c>
      <c r="BN111" s="1">
        <v>0</v>
      </c>
      <c r="BO111" s="1">
        <v>0</v>
      </c>
      <c r="BP111" s="1">
        <v>0</v>
      </c>
      <c r="BQ111" s="1">
        <v>0</v>
      </c>
      <c r="BR111" s="1">
        <v>0</v>
      </c>
      <c r="BS111" s="1">
        <v>30</v>
      </c>
      <c r="BT111" s="1">
        <v>15</v>
      </c>
      <c r="BU111" s="1">
        <v>10</v>
      </c>
      <c r="BV111" s="1">
        <v>0</v>
      </c>
      <c r="BW111" s="1">
        <v>5</v>
      </c>
      <c r="BX111" s="1">
        <v>0</v>
      </c>
      <c r="BY111" s="1">
        <v>5</v>
      </c>
      <c r="BZ111" s="1">
        <v>5</v>
      </c>
      <c r="CA111" s="1">
        <v>0</v>
      </c>
      <c r="CB111" s="1">
        <v>0</v>
      </c>
      <c r="CC111" s="1">
        <v>0</v>
      </c>
      <c r="CD111" s="1">
        <v>0</v>
      </c>
      <c r="CE111" s="1">
        <v>0</v>
      </c>
      <c r="CF111" s="1">
        <v>0</v>
      </c>
      <c r="CG111" s="1">
        <v>0</v>
      </c>
      <c r="CH111" s="1">
        <v>0</v>
      </c>
      <c r="CI111" s="1">
        <v>5</v>
      </c>
      <c r="CJ111" s="1">
        <v>0</v>
      </c>
      <c r="CK111" s="1">
        <v>5</v>
      </c>
      <c r="CL111" s="1">
        <v>0</v>
      </c>
      <c r="CM111" s="1">
        <v>5</v>
      </c>
      <c r="CN111" s="1">
        <v>0</v>
      </c>
      <c r="CO111" s="1">
        <v>0</v>
      </c>
      <c r="CP111" s="1">
        <v>5</v>
      </c>
      <c r="CQ111" s="1">
        <v>0</v>
      </c>
      <c r="CR111" s="1">
        <v>5</v>
      </c>
      <c r="CS111" s="1">
        <v>5</v>
      </c>
      <c r="CT111" s="1">
        <v>0</v>
      </c>
      <c r="CU111" s="1">
        <v>0</v>
      </c>
      <c r="CV111" s="1">
        <v>20</v>
      </c>
      <c r="CW111" s="1">
        <v>0</v>
      </c>
      <c r="CX111" s="1">
        <v>0</v>
      </c>
      <c r="CY111" s="1">
        <v>0</v>
      </c>
      <c r="CZ111" s="1">
        <v>0</v>
      </c>
      <c r="DA111" s="1">
        <v>0</v>
      </c>
      <c r="DB111" s="1">
        <v>0</v>
      </c>
      <c r="DC111" s="1">
        <v>0</v>
      </c>
      <c r="DD111" s="1">
        <v>0</v>
      </c>
      <c r="DE111" s="1">
        <v>0</v>
      </c>
      <c r="DF111" s="1">
        <v>0</v>
      </c>
      <c r="DG111" s="1">
        <v>0</v>
      </c>
      <c r="DH111" s="1">
        <v>40</v>
      </c>
      <c r="DI111" s="1">
        <v>5</v>
      </c>
      <c r="DJ111" s="1">
        <v>15</v>
      </c>
      <c r="DK111" s="1">
        <v>0</v>
      </c>
      <c r="DL111" s="1">
        <v>0</v>
      </c>
      <c r="DM111" s="1">
        <v>0</v>
      </c>
      <c r="DN111" s="1">
        <v>0</v>
      </c>
      <c r="DO111" s="1">
        <v>0</v>
      </c>
      <c r="DP111" s="1">
        <v>10</v>
      </c>
      <c r="DQ111" s="1">
        <v>0</v>
      </c>
      <c r="DR111" s="1">
        <v>10</v>
      </c>
      <c r="DS111" s="1">
        <v>0</v>
      </c>
    </row>
    <row r="112" spans="1:123" x14ac:dyDescent="0.35">
      <c r="A112">
        <v>111</v>
      </c>
      <c r="B112" t="s">
        <v>1179</v>
      </c>
      <c r="C112" t="s">
        <v>123</v>
      </c>
      <c r="D112" t="s">
        <v>1180</v>
      </c>
      <c r="E112" t="s">
        <v>1181</v>
      </c>
      <c r="F112" t="s">
        <v>378</v>
      </c>
      <c r="G112" t="s">
        <v>378</v>
      </c>
      <c r="H112" t="s">
        <v>126</v>
      </c>
      <c r="I112" t="s">
        <v>127</v>
      </c>
      <c r="J112" t="s">
        <v>603</v>
      </c>
      <c r="K112" t="s">
        <v>123</v>
      </c>
      <c r="L112" t="s">
        <v>250</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t="s">
        <v>124</v>
      </c>
      <c r="AE112">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row>
    <row r="113" spans="1:123" x14ac:dyDescent="0.35">
      <c r="A113">
        <v>112</v>
      </c>
      <c r="B113" t="s">
        <v>1182</v>
      </c>
      <c r="C113" t="s">
        <v>123</v>
      </c>
      <c r="D113" t="s">
        <v>124</v>
      </c>
      <c r="E113" t="s">
        <v>124</v>
      </c>
      <c r="F113" t="s">
        <v>125</v>
      </c>
      <c r="G113" t="s">
        <v>125</v>
      </c>
      <c r="H113" t="s">
        <v>146</v>
      </c>
      <c r="I113" t="s">
        <v>147</v>
      </c>
      <c r="J113" t="s">
        <v>128</v>
      </c>
      <c r="K113" t="s">
        <v>123</v>
      </c>
      <c r="L113" t="s">
        <v>250</v>
      </c>
      <c r="M113" t="s">
        <v>1183</v>
      </c>
      <c r="N113" t="s">
        <v>1184</v>
      </c>
      <c r="O113" t="s">
        <v>124</v>
      </c>
      <c r="P113" t="s">
        <v>124</v>
      </c>
      <c r="Q113" t="s">
        <v>1185</v>
      </c>
      <c r="R113" t="s">
        <v>1186</v>
      </c>
      <c r="S113" t="s">
        <v>1187</v>
      </c>
      <c r="T113" t="s">
        <v>124</v>
      </c>
      <c r="U113" t="s">
        <v>124</v>
      </c>
      <c r="V113" t="s">
        <v>124</v>
      </c>
      <c r="W113" t="s">
        <v>124</v>
      </c>
      <c r="X113" t="s">
        <v>124</v>
      </c>
      <c r="Y113" t="s">
        <v>124</v>
      </c>
      <c r="Z113" t="s">
        <v>124</v>
      </c>
      <c r="AA113" t="s">
        <v>124</v>
      </c>
      <c r="AB113" t="s">
        <v>124</v>
      </c>
      <c r="AC113" t="s">
        <v>124</v>
      </c>
      <c r="AD113" t="s">
        <v>124</v>
      </c>
      <c r="AE113">
        <v>23</v>
      </c>
      <c r="AF113" s="1">
        <v>88.21</v>
      </c>
      <c r="AG113" s="1">
        <v>1.56</v>
      </c>
      <c r="AH113" s="1">
        <v>54.89</v>
      </c>
      <c r="AI113" s="1">
        <v>93.61</v>
      </c>
      <c r="AJ113" s="1">
        <v>23</v>
      </c>
      <c r="AK113" s="1">
        <v>34.78</v>
      </c>
      <c r="AL113" s="1">
        <v>91.3</v>
      </c>
      <c r="AM113" s="1">
        <v>56.52</v>
      </c>
      <c r="AN113" s="1">
        <v>0</v>
      </c>
      <c r="AO113" s="1">
        <v>0</v>
      </c>
      <c r="AP113" s="1">
        <v>0</v>
      </c>
      <c r="AQ113" s="1">
        <v>0</v>
      </c>
      <c r="AR113" s="1">
        <v>0</v>
      </c>
      <c r="AS113" s="1">
        <v>0</v>
      </c>
      <c r="AT113" s="1">
        <v>0</v>
      </c>
      <c r="AU113" s="1">
        <v>0</v>
      </c>
      <c r="AV113" s="1">
        <v>8.6999999999999993</v>
      </c>
      <c r="AW113" s="1">
        <v>17.39</v>
      </c>
      <c r="AX113" s="1">
        <v>4.3499999999999996</v>
      </c>
      <c r="AY113" s="1">
        <v>8.6999999999999993</v>
      </c>
      <c r="AZ113" s="1">
        <v>13.04</v>
      </c>
      <c r="BA113" s="1">
        <v>4.3499999999999996</v>
      </c>
      <c r="BB113" s="1">
        <v>4.3499999999999996</v>
      </c>
      <c r="BC113" s="1">
        <v>8.6999999999999993</v>
      </c>
      <c r="BD113" s="1">
        <v>8.6999999999999993</v>
      </c>
      <c r="BE113" s="1">
        <v>0</v>
      </c>
      <c r="BF113" s="1">
        <v>0</v>
      </c>
      <c r="BG113" s="1">
        <v>4.3499999999999996</v>
      </c>
      <c r="BH113" s="1">
        <v>4.3499999999999996</v>
      </c>
      <c r="BI113" s="1">
        <v>4.3499999999999996</v>
      </c>
      <c r="BJ113" s="1">
        <v>0</v>
      </c>
      <c r="BK113" s="1">
        <v>0</v>
      </c>
      <c r="BL113" s="1">
        <v>0</v>
      </c>
      <c r="BM113" s="1">
        <v>0</v>
      </c>
      <c r="BN113" s="1">
        <v>0</v>
      </c>
      <c r="BO113" s="1">
        <v>0</v>
      </c>
      <c r="BP113" s="1">
        <v>0</v>
      </c>
      <c r="BQ113" s="1">
        <v>0</v>
      </c>
      <c r="BR113" s="1">
        <v>0</v>
      </c>
      <c r="BS113" s="1">
        <v>26.09</v>
      </c>
      <c r="BT113" s="1">
        <v>4.3499999999999996</v>
      </c>
      <c r="BU113" s="1">
        <v>4.3499999999999996</v>
      </c>
      <c r="BV113" s="1">
        <v>0</v>
      </c>
      <c r="BW113" s="1">
        <v>4.3499999999999996</v>
      </c>
      <c r="BX113" s="1">
        <v>0</v>
      </c>
      <c r="BY113" s="1">
        <v>17.39</v>
      </c>
      <c r="BZ113" s="1">
        <v>0</v>
      </c>
      <c r="CA113" s="1">
        <v>0</v>
      </c>
      <c r="CB113" s="1">
        <v>0</v>
      </c>
      <c r="CC113" s="1">
        <v>0</v>
      </c>
      <c r="CD113" s="1">
        <v>0</v>
      </c>
      <c r="CE113" s="1">
        <v>0</v>
      </c>
      <c r="CF113" s="1">
        <v>0</v>
      </c>
      <c r="CG113" s="1">
        <v>0</v>
      </c>
      <c r="CH113" s="1">
        <v>0</v>
      </c>
      <c r="CI113" s="1">
        <v>13.04</v>
      </c>
      <c r="CJ113" s="1">
        <v>0</v>
      </c>
      <c r="CK113" s="1">
        <v>13.04</v>
      </c>
      <c r="CL113" s="1">
        <v>0</v>
      </c>
      <c r="CM113" s="1">
        <v>8.6999999999999993</v>
      </c>
      <c r="CN113" s="1">
        <v>0</v>
      </c>
      <c r="CO113" s="1">
        <v>0</v>
      </c>
      <c r="CP113" s="1">
        <v>4.3499999999999996</v>
      </c>
      <c r="CQ113" s="1">
        <v>0</v>
      </c>
      <c r="CR113" s="1">
        <v>0</v>
      </c>
      <c r="CS113" s="1">
        <v>0</v>
      </c>
      <c r="CT113" s="1">
        <v>0</v>
      </c>
      <c r="CU113" s="1">
        <v>0</v>
      </c>
      <c r="CV113" s="1">
        <v>13.04</v>
      </c>
      <c r="CW113" s="1">
        <v>0</v>
      </c>
      <c r="CX113" s="1">
        <v>0</v>
      </c>
      <c r="CY113" s="1">
        <v>0</v>
      </c>
      <c r="CZ113" s="1">
        <v>0</v>
      </c>
      <c r="DA113" s="1">
        <v>0</v>
      </c>
      <c r="DB113" s="1">
        <v>0</v>
      </c>
      <c r="DC113" s="1">
        <v>0</v>
      </c>
      <c r="DD113" s="1">
        <v>0</v>
      </c>
      <c r="DE113" s="1">
        <v>0</v>
      </c>
      <c r="DF113" s="1">
        <v>0</v>
      </c>
      <c r="DG113" s="1">
        <v>0</v>
      </c>
      <c r="DH113" s="1">
        <v>4.3499999999999996</v>
      </c>
      <c r="DI113" s="1">
        <v>4.3499999999999996</v>
      </c>
      <c r="DJ113" s="1">
        <v>0</v>
      </c>
      <c r="DK113" s="1">
        <v>0</v>
      </c>
      <c r="DL113" s="1">
        <v>0</v>
      </c>
      <c r="DM113" s="1">
        <v>0</v>
      </c>
      <c r="DN113" s="1">
        <v>0</v>
      </c>
      <c r="DO113" s="1">
        <v>0</v>
      </c>
      <c r="DP113" s="1">
        <v>0</v>
      </c>
      <c r="DQ113" s="1">
        <v>0</v>
      </c>
      <c r="DR113" s="1">
        <v>0</v>
      </c>
      <c r="DS113" s="1">
        <v>0</v>
      </c>
    </row>
    <row r="114" spans="1:123" x14ac:dyDescent="0.35">
      <c r="A114">
        <v>113</v>
      </c>
      <c r="B114" t="s">
        <v>1188</v>
      </c>
      <c r="C114" t="s">
        <v>172</v>
      </c>
      <c r="D114" t="s">
        <v>1189</v>
      </c>
      <c r="E114" t="s">
        <v>1190</v>
      </c>
      <c r="F114" t="s">
        <v>125</v>
      </c>
      <c r="G114" t="s">
        <v>125</v>
      </c>
      <c r="H114" t="s">
        <v>1191</v>
      </c>
      <c r="I114" t="s">
        <v>1192</v>
      </c>
      <c r="J114" t="s">
        <v>128</v>
      </c>
      <c r="K114" t="s">
        <v>123</v>
      </c>
      <c r="L114" t="s">
        <v>124</v>
      </c>
      <c r="M114" t="s">
        <v>1193</v>
      </c>
      <c r="N114" t="s">
        <v>1194</v>
      </c>
      <c r="O114" t="s">
        <v>1195</v>
      </c>
      <c r="P114" t="s">
        <v>1196</v>
      </c>
      <c r="Q114" t="s">
        <v>1197</v>
      </c>
      <c r="R114" t="s">
        <v>1198</v>
      </c>
      <c r="S114" t="s">
        <v>1199</v>
      </c>
      <c r="T114" t="s">
        <v>1193</v>
      </c>
      <c r="U114" t="s">
        <v>1200</v>
      </c>
      <c r="V114" t="s">
        <v>1201</v>
      </c>
      <c r="W114" t="s">
        <v>1202</v>
      </c>
      <c r="X114" t="s">
        <v>1203</v>
      </c>
      <c r="Y114" t="s">
        <v>1204</v>
      </c>
      <c r="Z114" t="s">
        <v>1205</v>
      </c>
      <c r="AA114" t="s">
        <v>1206</v>
      </c>
      <c r="AB114" t="s">
        <v>1206</v>
      </c>
      <c r="AC114" t="s">
        <v>1206</v>
      </c>
      <c r="AD114" t="s">
        <v>1206</v>
      </c>
      <c r="AE114">
        <v>26</v>
      </c>
      <c r="AF114" s="1">
        <v>43.96</v>
      </c>
      <c r="AG114" s="1">
        <v>35.01</v>
      </c>
      <c r="AH114" s="1">
        <v>98.79</v>
      </c>
      <c r="AI114" s="1">
        <v>99</v>
      </c>
      <c r="AJ114" s="1">
        <v>26</v>
      </c>
      <c r="AK114" s="1">
        <v>34.619999999999997</v>
      </c>
      <c r="AL114" s="1">
        <v>88.46</v>
      </c>
      <c r="AM114" s="1">
        <v>42.31</v>
      </c>
      <c r="AN114" s="1">
        <v>7.69</v>
      </c>
      <c r="AO114" s="1">
        <v>0</v>
      </c>
      <c r="AP114" s="1">
        <v>0</v>
      </c>
      <c r="AQ114" s="1">
        <v>0</v>
      </c>
      <c r="AR114" s="1">
        <v>0</v>
      </c>
      <c r="AS114" s="1">
        <v>0</v>
      </c>
      <c r="AT114" s="1">
        <v>0</v>
      </c>
      <c r="AU114" s="1">
        <v>7.69</v>
      </c>
      <c r="AV114" s="1">
        <v>0</v>
      </c>
      <c r="AW114" s="1">
        <v>15.38</v>
      </c>
      <c r="AX114" s="1">
        <v>7.69</v>
      </c>
      <c r="AY114" s="1">
        <v>3.85</v>
      </c>
      <c r="AZ114" s="1">
        <v>15.38</v>
      </c>
      <c r="BA114" s="1">
        <v>3.85</v>
      </c>
      <c r="BB114" s="1">
        <v>11.54</v>
      </c>
      <c r="BC114" s="1">
        <v>19.23</v>
      </c>
      <c r="BD114" s="1">
        <v>11.54</v>
      </c>
      <c r="BE114" s="1">
        <v>0</v>
      </c>
      <c r="BF114" s="1">
        <v>0</v>
      </c>
      <c r="BG114" s="1">
        <v>0</v>
      </c>
      <c r="BH114" s="1">
        <v>7.69</v>
      </c>
      <c r="BI114" s="1">
        <v>7.69</v>
      </c>
      <c r="BJ114" s="1">
        <v>0</v>
      </c>
      <c r="BK114" s="1">
        <v>0</v>
      </c>
      <c r="BL114" s="1">
        <v>0</v>
      </c>
      <c r="BM114" s="1">
        <v>0</v>
      </c>
      <c r="BN114" s="1">
        <v>7.69</v>
      </c>
      <c r="BO114" s="1">
        <v>0</v>
      </c>
      <c r="BP114" s="1">
        <v>0</v>
      </c>
      <c r="BQ114" s="1">
        <v>0</v>
      </c>
      <c r="BR114" s="1">
        <v>0</v>
      </c>
      <c r="BS114" s="1">
        <v>23.08</v>
      </c>
      <c r="BT114" s="1">
        <v>15.38</v>
      </c>
      <c r="BU114" s="1">
        <v>0</v>
      </c>
      <c r="BV114" s="1">
        <v>0</v>
      </c>
      <c r="BW114" s="1">
        <v>0</v>
      </c>
      <c r="BX114" s="1">
        <v>0</v>
      </c>
      <c r="BY114" s="1">
        <v>7.69</v>
      </c>
      <c r="BZ114" s="1">
        <v>0</v>
      </c>
      <c r="CA114" s="1">
        <v>0</v>
      </c>
      <c r="CB114" s="1">
        <v>0</v>
      </c>
      <c r="CC114" s="1">
        <v>0</v>
      </c>
      <c r="CD114" s="1">
        <v>0</v>
      </c>
      <c r="CE114" s="1">
        <v>0</v>
      </c>
      <c r="CF114" s="1">
        <v>0</v>
      </c>
      <c r="CG114" s="1">
        <v>0</v>
      </c>
      <c r="CH114" s="1">
        <v>0</v>
      </c>
      <c r="CI114" s="1">
        <v>3.85</v>
      </c>
      <c r="CJ114" s="1">
        <v>0</v>
      </c>
      <c r="CK114" s="1">
        <v>0</v>
      </c>
      <c r="CL114" s="1">
        <v>0</v>
      </c>
      <c r="CM114" s="1">
        <v>3.85</v>
      </c>
      <c r="CN114" s="1">
        <v>0</v>
      </c>
      <c r="CO114" s="1">
        <v>0</v>
      </c>
      <c r="CP114" s="1">
        <v>11.54</v>
      </c>
      <c r="CQ114" s="1">
        <v>0</v>
      </c>
      <c r="CR114" s="1">
        <v>11.54</v>
      </c>
      <c r="CS114" s="1">
        <v>3.85</v>
      </c>
      <c r="CT114" s="1">
        <v>7.69</v>
      </c>
      <c r="CU114" s="1">
        <v>0</v>
      </c>
      <c r="CV114" s="1">
        <v>0</v>
      </c>
      <c r="CW114" s="1">
        <v>0</v>
      </c>
      <c r="CX114" s="1">
        <v>0</v>
      </c>
      <c r="CY114" s="1">
        <v>0</v>
      </c>
      <c r="CZ114" s="1">
        <v>0</v>
      </c>
      <c r="DA114" s="1">
        <v>0</v>
      </c>
      <c r="DB114" s="1">
        <v>0</v>
      </c>
      <c r="DC114" s="1">
        <v>0</v>
      </c>
      <c r="DD114" s="1">
        <v>0</v>
      </c>
      <c r="DE114" s="1">
        <v>0</v>
      </c>
      <c r="DF114" s="1">
        <v>0</v>
      </c>
      <c r="DG114" s="1">
        <v>0</v>
      </c>
      <c r="DH114" s="1">
        <v>19.23</v>
      </c>
      <c r="DI114" s="1">
        <v>3.85</v>
      </c>
      <c r="DJ114" s="1">
        <v>11.54</v>
      </c>
      <c r="DK114" s="1">
        <v>0</v>
      </c>
      <c r="DL114" s="1">
        <v>0</v>
      </c>
      <c r="DM114" s="1">
        <v>0</v>
      </c>
      <c r="DN114" s="1">
        <v>0</v>
      </c>
      <c r="DO114" s="1">
        <v>3.85</v>
      </c>
      <c r="DP114" s="1">
        <v>0</v>
      </c>
      <c r="DQ114" s="1">
        <v>0</v>
      </c>
      <c r="DR114" s="1">
        <v>0</v>
      </c>
      <c r="DS114" s="1">
        <v>0</v>
      </c>
    </row>
    <row r="115" spans="1:123" x14ac:dyDescent="0.35">
      <c r="A115">
        <v>114</v>
      </c>
      <c r="B115" t="s">
        <v>1207</v>
      </c>
      <c r="C115" t="s">
        <v>172</v>
      </c>
      <c r="D115" t="s">
        <v>124</v>
      </c>
      <c r="E115" t="s">
        <v>124</v>
      </c>
      <c r="F115" t="s">
        <v>210</v>
      </c>
      <c r="G115" t="s">
        <v>210</v>
      </c>
      <c r="H115" t="s">
        <v>126</v>
      </c>
      <c r="I115" t="s">
        <v>193</v>
      </c>
      <c r="J115" t="s">
        <v>128</v>
      </c>
      <c r="K115" t="s">
        <v>172</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t="s">
        <v>124</v>
      </c>
      <c r="AE115">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row>
    <row r="116" spans="1:123" x14ac:dyDescent="0.35">
      <c r="A116">
        <v>115</v>
      </c>
      <c r="B116" t="s">
        <v>1208</v>
      </c>
      <c r="C116" t="s">
        <v>123</v>
      </c>
      <c r="D116" t="s">
        <v>124</v>
      </c>
      <c r="E116" t="s">
        <v>124</v>
      </c>
      <c r="F116" t="s">
        <v>282</v>
      </c>
      <c r="G116" t="s">
        <v>124</v>
      </c>
      <c r="H116" t="s">
        <v>126</v>
      </c>
      <c r="I116" t="s">
        <v>193</v>
      </c>
      <c r="J116" t="s">
        <v>128</v>
      </c>
      <c r="K116" t="s">
        <v>123</v>
      </c>
      <c r="L116" t="s">
        <v>220</v>
      </c>
      <c r="M116" t="s">
        <v>1209</v>
      </c>
      <c r="N116" t="s">
        <v>1210</v>
      </c>
      <c r="O116" t="s">
        <v>1211</v>
      </c>
      <c r="P116" t="s">
        <v>124</v>
      </c>
      <c r="Q116" t="s">
        <v>124</v>
      </c>
      <c r="R116" t="s">
        <v>124</v>
      </c>
      <c r="S116" t="s">
        <v>124</v>
      </c>
      <c r="T116" t="s">
        <v>1212</v>
      </c>
      <c r="U116" t="s">
        <v>1213</v>
      </c>
      <c r="V116" t="s">
        <v>124</v>
      </c>
      <c r="W116" t="s">
        <v>1213</v>
      </c>
      <c r="X116" t="s">
        <v>124</v>
      </c>
      <c r="Y116" t="s">
        <v>1214</v>
      </c>
      <c r="Z116" t="s">
        <v>1215</v>
      </c>
      <c r="AA116" t="s">
        <v>1213</v>
      </c>
      <c r="AB116" t="s">
        <v>1216</v>
      </c>
      <c r="AC116" t="s">
        <v>1217</v>
      </c>
      <c r="AD116" t="s">
        <v>124</v>
      </c>
      <c r="AE116">
        <v>5</v>
      </c>
      <c r="AF116" s="1">
        <v>93.26</v>
      </c>
      <c r="AG116" s="1">
        <v>97.69</v>
      </c>
      <c r="AH116" s="1">
        <v>43.37</v>
      </c>
      <c r="AI116" s="1">
        <v>1</v>
      </c>
      <c r="AJ116" s="1">
        <v>5</v>
      </c>
      <c r="AK116" s="1">
        <v>80</v>
      </c>
      <c r="AL116" s="1">
        <v>80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20</v>
      </c>
      <c r="BC116" s="1">
        <v>0</v>
      </c>
      <c r="BD116" s="1">
        <v>0</v>
      </c>
      <c r="BE116" s="1">
        <v>0</v>
      </c>
      <c r="BF116" s="1">
        <v>0</v>
      </c>
      <c r="BG116" s="1">
        <v>0</v>
      </c>
      <c r="BH116" s="1">
        <v>20</v>
      </c>
      <c r="BI116" s="1">
        <v>0</v>
      </c>
      <c r="BJ116" s="1">
        <v>20</v>
      </c>
      <c r="BK116" s="1">
        <v>0</v>
      </c>
      <c r="BL116" s="1">
        <v>0</v>
      </c>
      <c r="BM116" s="1">
        <v>20</v>
      </c>
      <c r="BN116" s="1">
        <v>20</v>
      </c>
      <c r="BO116" s="1">
        <v>0</v>
      </c>
      <c r="BP116" s="1">
        <v>0</v>
      </c>
      <c r="BQ116" s="1">
        <v>0</v>
      </c>
      <c r="BR116" s="1">
        <v>0</v>
      </c>
      <c r="BS116" s="1">
        <v>20</v>
      </c>
      <c r="BT116" s="1">
        <v>20</v>
      </c>
      <c r="BU116" s="1">
        <v>0</v>
      </c>
      <c r="BV116" s="1">
        <v>0</v>
      </c>
      <c r="BW116" s="1">
        <v>0</v>
      </c>
      <c r="BX116" s="1">
        <v>0</v>
      </c>
      <c r="BY116" s="1">
        <v>0</v>
      </c>
      <c r="BZ116" s="1">
        <v>0</v>
      </c>
      <c r="CA116" s="1">
        <v>0</v>
      </c>
      <c r="CB116" s="1">
        <v>0</v>
      </c>
      <c r="CC116" s="1">
        <v>0</v>
      </c>
      <c r="CD116" s="1">
        <v>0</v>
      </c>
      <c r="CE116" s="1">
        <v>0</v>
      </c>
      <c r="CF116" s="1">
        <v>0</v>
      </c>
      <c r="CG116" s="1">
        <v>0</v>
      </c>
      <c r="CH116" s="1">
        <v>0</v>
      </c>
      <c r="CI116" s="1">
        <v>20</v>
      </c>
      <c r="CJ116" s="1">
        <v>0</v>
      </c>
      <c r="CK116" s="1">
        <v>20</v>
      </c>
      <c r="CL116" s="1">
        <v>0</v>
      </c>
      <c r="CM116" s="1">
        <v>0</v>
      </c>
      <c r="CN116" s="1">
        <v>0</v>
      </c>
      <c r="CO116" s="1">
        <v>0</v>
      </c>
      <c r="CP116" s="1">
        <v>0</v>
      </c>
      <c r="CQ116" s="1">
        <v>20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60</v>
      </c>
      <c r="DI116" s="1">
        <v>0</v>
      </c>
      <c r="DJ116" s="1">
        <v>20</v>
      </c>
      <c r="DK116" s="1">
        <v>20</v>
      </c>
      <c r="DL116" s="1">
        <v>0</v>
      </c>
      <c r="DM116" s="1">
        <v>0</v>
      </c>
      <c r="DN116" s="1">
        <v>0</v>
      </c>
      <c r="DO116" s="1">
        <v>20</v>
      </c>
      <c r="DP116" s="1">
        <v>0</v>
      </c>
      <c r="DQ116" s="1">
        <v>0</v>
      </c>
      <c r="DR116" s="1">
        <v>0</v>
      </c>
      <c r="DS116" s="1">
        <v>0</v>
      </c>
    </row>
    <row r="117" spans="1:123" x14ac:dyDescent="0.35">
      <c r="A117">
        <v>116</v>
      </c>
      <c r="B117" t="s">
        <v>1218</v>
      </c>
      <c r="C117" t="s">
        <v>123</v>
      </c>
      <c r="D117" t="s">
        <v>1219</v>
      </c>
      <c r="E117" t="s">
        <v>1220</v>
      </c>
      <c r="F117" t="s">
        <v>151</v>
      </c>
      <c r="G117" t="s">
        <v>369</v>
      </c>
      <c r="H117" t="s">
        <v>126</v>
      </c>
      <c r="I117" t="s">
        <v>127</v>
      </c>
      <c r="J117" t="s">
        <v>128</v>
      </c>
      <c r="K117" t="s">
        <v>123</v>
      </c>
      <c r="L117" t="s">
        <v>148</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t="s">
        <v>124</v>
      </c>
      <c r="AE117">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row>
    <row r="118" spans="1:123" x14ac:dyDescent="0.35">
      <c r="A118">
        <v>117</v>
      </c>
      <c r="B118" t="s">
        <v>1221</v>
      </c>
      <c r="C118" t="s">
        <v>123</v>
      </c>
      <c r="D118" t="s">
        <v>1222</v>
      </c>
      <c r="E118" t="s">
        <v>1223</v>
      </c>
      <c r="F118" t="s">
        <v>1224</v>
      </c>
      <c r="G118" t="s">
        <v>1224</v>
      </c>
      <c r="H118" t="s">
        <v>146</v>
      </c>
      <c r="I118" t="s">
        <v>147</v>
      </c>
      <c r="J118" t="s">
        <v>206</v>
      </c>
      <c r="K118" t="s">
        <v>172</v>
      </c>
      <c r="L118" t="s">
        <v>124</v>
      </c>
      <c r="M118" t="s">
        <v>1225</v>
      </c>
      <c r="N118" t="s">
        <v>1226</v>
      </c>
      <c r="O118" t="s">
        <v>1227</v>
      </c>
      <c r="P118" t="s">
        <v>1228</v>
      </c>
      <c r="Q118" t="s">
        <v>1229</v>
      </c>
      <c r="R118" t="s">
        <v>1230</v>
      </c>
      <c r="S118" t="s">
        <v>1231</v>
      </c>
      <c r="T118" t="s">
        <v>1232</v>
      </c>
      <c r="U118" t="s">
        <v>1233</v>
      </c>
      <c r="V118" t="s">
        <v>1234</v>
      </c>
      <c r="W118" t="s">
        <v>1235</v>
      </c>
      <c r="X118" t="s">
        <v>1236</v>
      </c>
      <c r="Y118" t="s">
        <v>1237</v>
      </c>
      <c r="Z118" t="s">
        <v>1238</v>
      </c>
      <c r="AA118" t="s">
        <v>1239</v>
      </c>
      <c r="AB118" t="s">
        <v>1240</v>
      </c>
      <c r="AC118" t="s">
        <v>1241</v>
      </c>
      <c r="AD118" t="s">
        <v>1242</v>
      </c>
      <c r="AE118">
        <v>18</v>
      </c>
      <c r="AF118" s="1">
        <v>31.3</v>
      </c>
      <c r="AG118" s="1">
        <v>95.2</v>
      </c>
      <c r="AH118" s="1">
        <v>98.01</v>
      </c>
      <c r="AI118" s="1">
        <v>25.77</v>
      </c>
      <c r="AJ118" s="1">
        <v>18</v>
      </c>
      <c r="AK118" s="1">
        <v>27.78</v>
      </c>
      <c r="AL118" s="1">
        <v>94.44</v>
      </c>
      <c r="AM118" s="1">
        <v>44.44</v>
      </c>
      <c r="AN118" s="1">
        <v>11.11</v>
      </c>
      <c r="AO118" s="1">
        <v>5.56</v>
      </c>
      <c r="AP118" s="1">
        <v>0</v>
      </c>
      <c r="AQ118" s="1">
        <v>5.56</v>
      </c>
      <c r="AR118" s="1">
        <v>0</v>
      </c>
      <c r="AS118" s="1">
        <v>0</v>
      </c>
      <c r="AT118" s="1">
        <v>0</v>
      </c>
      <c r="AU118" s="1">
        <v>5.56</v>
      </c>
      <c r="AV118" s="1">
        <v>5.56</v>
      </c>
      <c r="AW118" s="1">
        <v>5.56</v>
      </c>
      <c r="AX118" s="1">
        <v>11.11</v>
      </c>
      <c r="AY118" s="1">
        <v>5.56</v>
      </c>
      <c r="AZ118" s="1">
        <v>11.11</v>
      </c>
      <c r="BA118" s="1">
        <v>0</v>
      </c>
      <c r="BB118" s="1">
        <v>22.22</v>
      </c>
      <c r="BC118" s="1">
        <v>0</v>
      </c>
      <c r="BD118" s="1">
        <v>0</v>
      </c>
      <c r="BE118" s="1">
        <v>11.11</v>
      </c>
      <c r="BF118" s="1">
        <v>0</v>
      </c>
      <c r="BG118" s="1">
        <v>0</v>
      </c>
      <c r="BH118" s="1">
        <v>0</v>
      </c>
      <c r="BI118" s="1">
        <v>0</v>
      </c>
      <c r="BJ118" s="1">
        <v>0</v>
      </c>
      <c r="BK118" s="1">
        <v>0</v>
      </c>
      <c r="BL118" s="1">
        <v>0</v>
      </c>
      <c r="BM118" s="1">
        <v>0</v>
      </c>
      <c r="BN118" s="1">
        <v>11.11</v>
      </c>
      <c r="BO118" s="1">
        <v>0</v>
      </c>
      <c r="BP118" s="1">
        <v>0</v>
      </c>
      <c r="BQ118" s="1">
        <v>0</v>
      </c>
      <c r="BR118" s="1">
        <v>0</v>
      </c>
      <c r="BS118" s="1">
        <v>27.78</v>
      </c>
      <c r="BT118" s="1">
        <v>22.22</v>
      </c>
      <c r="BU118" s="1">
        <v>5.56</v>
      </c>
      <c r="BV118" s="1">
        <v>0</v>
      </c>
      <c r="BW118" s="1">
        <v>5.56</v>
      </c>
      <c r="BX118" s="1">
        <v>0</v>
      </c>
      <c r="BY118" s="1">
        <v>0</v>
      </c>
      <c r="BZ118" s="1">
        <v>5.56</v>
      </c>
      <c r="CA118" s="1">
        <v>0</v>
      </c>
      <c r="CB118" s="1">
        <v>0</v>
      </c>
      <c r="CC118" s="1">
        <v>0</v>
      </c>
      <c r="CD118" s="1">
        <v>0</v>
      </c>
      <c r="CE118" s="1">
        <v>0</v>
      </c>
      <c r="CF118" s="1">
        <v>0</v>
      </c>
      <c r="CG118" s="1">
        <v>0</v>
      </c>
      <c r="CH118" s="1">
        <v>0</v>
      </c>
      <c r="CI118" s="1">
        <v>11.11</v>
      </c>
      <c r="CJ118" s="1">
        <v>5.56</v>
      </c>
      <c r="CK118" s="1">
        <v>5.56</v>
      </c>
      <c r="CL118" s="1">
        <v>0</v>
      </c>
      <c r="CM118" s="1">
        <v>0</v>
      </c>
      <c r="CN118" s="1">
        <v>0</v>
      </c>
      <c r="CO118" s="1">
        <v>0</v>
      </c>
      <c r="CP118" s="1">
        <v>16.670000000000002</v>
      </c>
      <c r="CQ118" s="1">
        <v>0</v>
      </c>
      <c r="CR118" s="1">
        <v>11.11</v>
      </c>
      <c r="CS118" s="1">
        <v>5.56</v>
      </c>
      <c r="CT118" s="1">
        <v>0</v>
      </c>
      <c r="CU118" s="1">
        <v>5.56</v>
      </c>
      <c r="CV118" s="1">
        <v>0</v>
      </c>
      <c r="CW118" s="1">
        <v>0</v>
      </c>
      <c r="CX118" s="1">
        <v>0</v>
      </c>
      <c r="CY118" s="1">
        <v>0</v>
      </c>
      <c r="CZ118" s="1">
        <v>0</v>
      </c>
      <c r="DA118" s="1">
        <v>0</v>
      </c>
      <c r="DB118" s="1">
        <v>0</v>
      </c>
      <c r="DC118" s="1">
        <v>0</v>
      </c>
      <c r="DD118" s="1">
        <v>0</v>
      </c>
      <c r="DE118" s="1">
        <v>0</v>
      </c>
      <c r="DF118" s="1">
        <v>0</v>
      </c>
      <c r="DG118" s="1">
        <v>0</v>
      </c>
      <c r="DH118" s="1">
        <v>16.670000000000002</v>
      </c>
      <c r="DI118" s="1">
        <v>5.56</v>
      </c>
      <c r="DJ118" s="1">
        <v>11.11</v>
      </c>
      <c r="DK118" s="1">
        <v>0</v>
      </c>
      <c r="DL118" s="1">
        <v>0</v>
      </c>
      <c r="DM118" s="1">
        <v>0</v>
      </c>
      <c r="DN118" s="1">
        <v>0</v>
      </c>
      <c r="DO118" s="1">
        <v>0</v>
      </c>
      <c r="DP118" s="1">
        <v>0</v>
      </c>
      <c r="DQ118" s="1">
        <v>0</v>
      </c>
      <c r="DR118" s="1">
        <v>0</v>
      </c>
      <c r="DS118" s="1">
        <v>0</v>
      </c>
    </row>
    <row r="119" spans="1:123" x14ac:dyDescent="0.35">
      <c r="A119">
        <v>118</v>
      </c>
      <c r="B119" t="s">
        <v>1243</v>
      </c>
      <c r="C119" t="s">
        <v>172</v>
      </c>
      <c r="D119" t="s">
        <v>1244</v>
      </c>
      <c r="E119" t="s">
        <v>124</v>
      </c>
      <c r="F119" t="s">
        <v>125</v>
      </c>
      <c r="G119" t="s">
        <v>124</v>
      </c>
      <c r="H119" t="s">
        <v>263</v>
      </c>
      <c r="I119" t="s">
        <v>741</v>
      </c>
      <c r="J119" t="s">
        <v>128</v>
      </c>
      <c r="K119" t="s">
        <v>123</v>
      </c>
      <c r="L119" t="s">
        <v>152</v>
      </c>
      <c r="M119" t="s">
        <v>1245</v>
      </c>
      <c r="N119" t="s">
        <v>960</v>
      </c>
      <c r="O119" t="s">
        <v>1246</v>
      </c>
      <c r="P119" t="s">
        <v>1247</v>
      </c>
      <c r="Q119" t="s">
        <v>1248</v>
      </c>
      <c r="R119" t="s">
        <v>1245</v>
      </c>
      <c r="S119" t="s">
        <v>1249</v>
      </c>
      <c r="T119" t="s">
        <v>1250</v>
      </c>
      <c r="U119" t="s">
        <v>1251</v>
      </c>
      <c r="V119" t="s">
        <v>124</v>
      </c>
      <c r="W119" t="s">
        <v>124</v>
      </c>
      <c r="X119" t="s">
        <v>1252</v>
      </c>
      <c r="Y119" t="s">
        <v>1253</v>
      </c>
      <c r="Z119" t="s">
        <v>1254</v>
      </c>
      <c r="AA119" t="s">
        <v>1255</v>
      </c>
      <c r="AB119" t="s">
        <v>1252</v>
      </c>
      <c r="AC119" t="s">
        <v>1253</v>
      </c>
      <c r="AD119" t="s">
        <v>1256</v>
      </c>
      <c r="AE119">
        <v>2</v>
      </c>
      <c r="AF119" s="1">
        <v>93.26</v>
      </c>
      <c r="AG119" s="1">
        <v>50</v>
      </c>
      <c r="AH119" s="1">
        <v>99</v>
      </c>
      <c r="AI119" s="1">
        <v>25.77</v>
      </c>
      <c r="AJ119" s="1">
        <v>2</v>
      </c>
      <c r="AK119" s="1">
        <v>100</v>
      </c>
      <c r="AL119" s="1">
        <v>50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50</v>
      </c>
      <c r="BT119" s="1">
        <v>50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row>
    <row r="120" spans="1:123" x14ac:dyDescent="0.35">
      <c r="A120">
        <v>119</v>
      </c>
      <c r="B120" t="s">
        <v>1257</v>
      </c>
      <c r="C120" t="s">
        <v>172</v>
      </c>
      <c r="D120" t="s">
        <v>124</v>
      </c>
      <c r="E120" t="s">
        <v>124</v>
      </c>
      <c r="F120" t="s">
        <v>210</v>
      </c>
      <c r="G120" t="s">
        <v>210</v>
      </c>
      <c r="H120" t="s">
        <v>126</v>
      </c>
      <c r="I120" t="s">
        <v>127</v>
      </c>
      <c r="J120" t="s">
        <v>194</v>
      </c>
      <c r="K120" t="s">
        <v>123</v>
      </c>
      <c r="L120" t="s">
        <v>148</v>
      </c>
      <c r="M120" t="s">
        <v>124</v>
      </c>
      <c r="N120" t="s">
        <v>1258</v>
      </c>
      <c r="O120" t="s">
        <v>1259</v>
      </c>
      <c r="P120" t="s">
        <v>1260</v>
      </c>
      <c r="Q120" t="s">
        <v>124</v>
      </c>
      <c r="R120" t="s">
        <v>124</v>
      </c>
      <c r="S120" t="s">
        <v>124</v>
      </c>
      <c r="T120" t="s">
        <v>1261</v>
      </c>
      <c r="U120" t="s">
        <v>124</v>
      </c>
      <c r="V120" t="s">
        <v>124</v>
      </c>
      <c r="W120" t="s">
        <v>1262</v>
      </c>
      <c r="X120" t="s">
        <v>124</v>
      </c>
      <c r="Y120" t="s">
        <v>124</v>
      </c>
      <c r="Z120" t="s">
        <v>124</v>
      </c>
      <c r="AA120" t="s">
        <v>124</v>
      </c>
      <c r="AB120" t="s">
        <v>124</v>
      </c>
      <c r="AC120" t="s">
        <v>124</v>
      </c>
      <c r="AD120" t="s">
        <v>124</v>
      </c>
      <c r="AE120">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row>
    <row r="121" spans="1:123" x14ac:dyDescent="0.35">
      <c r="A121">
        <v>120</v>
      </c>
      <c r="B121" t="s">
        <v>1263</v>
      </c>
      <c r="C121" t="s">
        <v>123</v>
      </c>
      <c r="D121" t="s">
        <v>124</v>
      </c>
      <c r="E121" t="s">
        <v>124</v>
      </c>
      <c r="F121" t="s">
        <v>347</v>
      </c>
      <c r="G121" t="s">
        <v>347</v>
      </c>
      <c r="H121" t="s">
        <v>146</v>
      </c>
      <c r="I121" t="s">
        <v>147</v>
      </c>
      <c r="J121" t="s">
        <v>531</v>
      </c>
      <c r="K121" t="s">
        <v>123</v>
      </c>
      <c r="L121" t="s">
        <v>148</v>
      </c>
      <c r="M121" t="s">
        <v>124</v>
      </c>
      <c r="N121" t="s">
        <v>124</v>
      </c>
      <c r="O121" t="s">
        <v>124</v>
      </c>
      <c r="P121" t="s">
        <v>124</v>
      </c>
      <c r="Q121" t="s">
        <v>1264</v>
      </c>
      <c r="R121" t="s">
        <v>124</v>
      </c>
      <c r="S121" t="s">
        <v>1265</v>
      </c>
      <c r="T121" t="s">
        <v>1266</v>
      </c>
      <c r="U121" t="s">
        <v>1267</v>
      </c>
      <c r="V121" t="s">
        <v>124</v>
      </c>
      <c r="W121" t="s">
        <v>124</v>
      </c>
      <c r="X121" t="s">
        <v>124</v>
      </c>
      <c r="Y121" t="s">
        <v>124</v>
      </c>
      <c r="Z121" t="s">
        <v>124</v>
      </c>
      <c r="AA121" t="s">
        <v>124</v>
      </c>
      <c r="AB121" t="s">
        <v>124</v>
      </c>
      <c r="AC121" t="s">
        <v>124</v>
      </c>
      <c r="AD121" t="s">
        <v>124</v>
      </c>
      <c r="AE12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row>
    <row r="122" spans="1:123" x14ac:dyDescent="0.35">
      <c r="A122">
        <v>121</v>
      </c>
      <c r="B122" t="s">
        <v>1268</v>
      </c>
      <c r="C122" t="s">
        <v>123</v>
      </c>
      <c r="D122" t="s">
        <v>1269</v>
      </c>
      <c r="E122" t="s">
        <v>1270</v>
      </c>
      <c r="F122" t="s">
        <v>125</v>
      </c>
      <c r="G122" t="s">
        <v>125</v>
      </c>
      <c r="H122" t="s">
        <v>1271</v>
      </c>
      <c r="I122" t="s">
        <v>127</v>
      </c>
      <c r="J122" t="s">
        <v>1272</v>
      </c>
      <c r="K122" t="s">
        <v>123</v>
      </c>
      <c r="L122" t="s">
        <v>129</v>
      </c>
      <c r="M122" t="s">
        <v>1273</v>
      </c>
      <c r="N122" t="s">
        <v>1274</v>
      </c>
      <c r="O122" t="s">
        <v>1275</v>
      </c>
      <c r="P122" t="s">
        <v>1276</v>
      </c>
      <c r="Q122" t="s">
        <v>1277</v>
      </c>
      <c r="R122" t="s">
        <v>1278</v>
      </c>
      <c r="S122" t="s">
        <v>1279</v>
      </c>
      <c r="T122" t="s">
        <v>1280</v>
      </c>
      <c r="U122" t="s">
        <v>1281</v>
      </c>
      <c r="V122" t="s">
        <v>1282</v>
      </c>
      <c r="W122" t="s">
        <v>1283</v>
      </c>
      <c r="X122" t="s">
        <v>1284</v>
      </c>
      <c r="Y122" t="s">
        <v>1285</v>
      </c>
      <c r="Z122" t="s">
        <v>1286</v>
      </c>
      <c r="AA122" t="s">
        <v>1287</v>
      </c>
      <c r="AB122" t="s">
        <v>1288</v>
      </c>
      <c r="AC122" t="s">
        <v>1289</v>
      </c>
      <c r="AD122" t="s">
        <v>1290</v>
      </c>
      <c r="AE122">
        <v>57</v>
      </c>
      <c r="AF122" s="1">
        <v>84.03</v>
      </c>
      <c r="AG122" s="1">
        <v>14.62</v>
      </c>
      <c r="AH122" s="1">
        <v>50.35</v>
      </c>
      <c r="AI122" s="1">
        <v>97.58</v>
      </c>
      <c r="AJ122" s="1">
        <v>28.5</v>
      </c>
      <c r="AK122" s="1">
        <v>42.11</v>
      </c>
      <c r="AL122" s="1">
        <v>80.7</v>
      </c>
      <c r="AM122" s="1">
        <v>42.11</v>
      </c>
      <c r="AN122" s="1">
        <v>12.28</v>
      </c>
      <c r="AO122" s="1">
        <v>1.75</v>
      </c>
      <c r="AP122" s="1">
        <v>1.75</v>
      </c>
      <c r="AQ122" s="1">
        <v>0</v>
      </c>
      <c r="AR122" s="1">
        <v>0</v>
      </c>
      <c r="AS122" s="1">
        <v>0</v>
      </c>
      <c r="AT122" s="1">
        <v>0</v>
      </c>
      <c r="AU122" s="1">
        <v>10.53</v>
      </c>
      <c r="AV122" s="1">
        <v>5.26</v>
      </c>
      <c r="AW122" s="1">
        <v>12.28</v>
      </c>
      <c r="AX122" s="1">
        <v>3.51</v>
      </c>
      <c r="AY122" s="1">
        <v>1.75</v>
      </c>
      <c r="AZ122" s="1">
        <v>5.26</v>
      </c>
      <c r="BA122" s="1">
        <v>1.75</v>
      </c>
      <c r="BB122" s="1">
        <v>5.26</v>
      </c>
      <c r="BC122" s="1">
        <v>3.51</v>
      </c>
      <c r="BD122" s="1">
        <v>0</v>
      </c>
      <c r="BE122" s="1">
        <v>3.51</v>
      </c>
      <c r="BF122" s="1">
        <v>1.75</v>
      </c>
      <c r="BG122" s="1">
        <v>1.75</v>
      </c>
      <c r="BH122" s="1">
        <v>5.26</v>
      </c>
      <c r="BI122" s="1">
        <v>5.26</v>
      </c>
      <c r="BJ122" s="1">
        <v>0</v>
      </c>
      <c r="BK122" s="1">
        <v>0</v>
      </c>
      <c r="BL122" s="1">
        <v>0</v>
      </c>
      <c r="BM122" s="1">
        <v>0</v>
      </c>
      <c r="BN122" s="1">
        <v>0</v>
      </c>
      <c r="BO122" s="1">
        <v>0</v>
      </c>
      <c r="BP122" s="1">
        <v>0</v>
      </c>
      <c r="BQ122" s="1">
        <v>0</v>
      </c>
      <c r="BR122" s="1">
        <v>0</v>
      </c>
      <c r="BS122" s="1">
        <v>19.3</v>
      </c>
      <c r="BT122" s="1">
        <v>3.51</v>
      </c>
      <c r="BU122" s="1">
        <v>3.51</v>
      </c>
      <c r="BV122" s="1">
        <v>1.75</v>
      </c>
      <c r="BW122" s="1">
        <v>5.26</v>
      </c>
      <c r="BX122" s="1">
        <v>1.75</v>
      </c>
      <c r="BY122" s="1">
        <v>7.02</v>
      </c>
      <c r="BZ122" s="1">
        <v>0</v>
      </c>
      <c r="CA122" s="1">
        <v>0</v>
      </c>
      <c r="CB122" s="1">
        <v>0</v>
      </c>
      <c r="CC122" s="1">
        <v>0</v>
      </c>
      <c r="CD122" s="1">
        <v>3.51</v>
      </c>
      <c r="CE122" s="1">
        <v>0</v>
      </c>
      <c r="CF122" s="1">
        <v>1.75</v>
      </c>
      <c r="CG122" s="1">
        <v>0</v>
      </c>
      <c r="CH122" s="1">
        <v>0</v>
      </c>
      <c r="CI122" s="1">
        <v>1.75</v>
      </c>
      <c r="CJ122" s="1">
        <v>0</v>
      </c>
      <c r="CK122" s="1">
        <v>1.75</v>
      </c>
      <c r="CL122" s="1">
        <v>0</v>
      </c>
      <c r="CM122" s="1">
        <v>1.75</v>
      </c>
      <c r="CN122" s="1">
        <v>0</v>
      </c>
      <c r="CO122" s="1">
        <v>0</v>
      </c>
      <c r="CP122" s="1">
        <v>5.26</v>
      </c>
      <c r="CQ122" s="1">
        <v>0</v>
      </c>
      <c r="CR122" s="1">
        <v>10.53</v>
      </c>
      <c r="CS122" s="1">
        <v>7.02</v>
      </c>
      <c r="CT122" s="1">
        <v>3.51</v>
      </c>
      <c r="CU122" s="1">
        <v>0</v>
      </c>
      <c r="CV122" s="1">
        <v>10.53</v>
      </c>
      <c r="CW122" s="1">
        <v>0</v>
      </c>
      <c r="CX122" s="1">
        <v>0</v>
      </c>
      <c r="CY122" s="1">
        <v>0</v>
      </c>
      <c r="CZ122" s="1">
        <v>0</v>
      </c>
      <c r="DA122" s="1">
        <v>0</v>
      </c>
      <c r="DB122" s="1">
        <v>0</v>
      </c>
      <c r="DC122" s="1">
        <v>0</v>
      </c>
      <c r="DD122" s="1">
        <v>0</v>
      </c>
      <c r="DE122" s="1">
        <v>0</v>
      </c>
      <c r="DF122" s="1">
        <v>0</v>
      </c>
      <c r="DG122" s="1">
        <v>0</v>
      </c>
      <c r="DH122" s="1">
        <v>28.07</v>
      </c>
      <c r="DI122" s="1">
        <v>3.51</v>
      </c>
      <c r="DJ122" s="1">
        <v>12.28</v>
      </c>
      <c r="DK122" s="1">
        <v>1.75</v>
      </c>
      <c r="DL122" s="1">
        <v>0</v>
      </c>
      <c r="DM122" s="1">
        <v>0</v>
      </c>
      <c r="DN122" s="1">
        <v>0</v>
      </c>
      <c r="DO122" s="1">
        <v>7.02</v>
      </c>
      <c r="DP122" s="1">
        <v>3.51</v>
      </c>
      <c r="DQ122" s="1">
        <v>0</v>
      </c>
      <c r="DR122" s="1">
        <v>0</v>
      </c>
      <c r="DS122" s="1">
        <v>0</v>
      </c>
    </row>
    <row r="123" spans="1:123" x14ac:dyDescent="0.35">
      <c r="A123">
        <v>122</v>
      </c>
      <c r="B123" t="s">
        <v>1291</v>
      </c>
      <c r="C123" t="s">
        <v>123</v>
      </c>
      <c r="D123" t="s">
        <v>124</v>
      </c>
      <c r="E123" t="s">
        <v>124</v>
      </c>
      <c r="F123" t="s">
        <v>282</v>
      </c>
      <c r="G123" t="s">
        <v>282</v>
      </c>
      <c r="H123" t="s">
        <v>146</v>
      </c>
      <c r="I123" t="s">
        <v>147</v>
      </c>
      <c r="J123" t="s">
        <v>128</v>
      </c>
      <c r="K123" t="s">
        <v>172</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t="s">
        <v>124</v>
      </c>
      <c r="AE123">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row>
    <row r="124" spans="1:123" x14ac:dyDescent="0.35">
      <c r="A124">
        <v>123</v>
      </c>
      <c r="B124" t="s">
        <v>1292</v>
      </c>
      <c r="C124" t="s">
        <v>142</v>
      </c>
      <c r="D124" t="s">
        <v>1293</v>
      </c>
      <c r="E124" t="s">
        <v>124</v>
      </c>
      <c r="F124" t="s">
        <v>1294</v>
      </c>
      <c r="G124" t="s">
        <v>1294</v>
      </c>
      <c r="H124" t="s">
        <v>126</v>
      </c>
      <c r="I124" t="s">
        <v>193</v>
      </c>
      <c r="J124" t="s">
        <v>206</v>
      </c>
      <c r="K124" t="s">
        <v>123</v>
      </c>
      <c r="L124" t="s">
        <v>283</v>
      </c>
      <c r="M124" t="s">
        <v>124</v>
      </c>
      <c r="N124" t="s">
        <v>1295</v>
      </c>
      <c r="O124" t="s">
        <v>124</v>
      </c>
      <c r="P124" t="s">
        <v>1296</v>
      </c>
      <c r="Q124" t="s">
        <v>124</v>
      </c>
      <c r="R124" t="s">
        <v>409</v>
      </c>
      <c r="S124" t="s">
        <v>1297</v>
      </c>
      <c r="T124" t="s">
        <v>1298</v>
      </c>
      <c r="U124" t="s">
        <v>124</v>
      </c>
      <c r="V124" t="s">
        <v>1299</v>
      </c>
      <c r="W124" t="s">
        <v>1300</v>
      </c>
      <c r="X124" t="s">
        <v>124</v>
      </c>
      <c r="Y124" t="s">
        <v>1301</v>
      </c>
      <c r="Z124" t="s">
        <v>124</v>
      </c>
      <c r="AA124" t="s">
        <v>124</v>
      </c>
      <c r="AB124" t="s">
        <v>124</v>
      </c>
      <c r="AC124" t="s">
        <v>124</v>
      </c>
      <c r="AD124" t="s">
        <v>124</v>
      </c>
      <c r="AE124">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row>
    <row r="125" spans="1:123" x14ac:dyDescent="0.35">
      <c r="A125">
        <v>124</v>
      </c>
      <c r="B125" t="s">
        <v>1302</v>
      </c>
      <c r="C125" t="s">
        <v>142</v>
      </c>
      <c r="D125" t="s">
        <v>1303</v>
      </c>
      <c r="E125" t="s">
        <v>1304</v>
      </c>
      <c r="F125" t="s">
        <v>850</v>
      </c>
      <c r="G125" t="s">
        <v>125</v>
      </c>
      <c r="H125" t="s">
        <v>126</v>
      </c>
      <c r="I125" t="s">
        <v>1305</v>
      </c>
      <c r="J125" t="s">
        <v>1306</v>
      </c>
      <c r="K125" t="s">
        <v>172</v>
      </c>
      <c r="L125" t="s">
        <v>124</v>
      </c>
      <c r="M125" t="s">
        <v>1307</v>
      </c>
      <c r="N125" t="s">
        <v>1308</v>
      </c>
      <c r="O125" t="s">
        <v>1309</v>
      </c>
      <c r="P125" t="s">
        <v>1310</v>
      </c>
      <c r="Q125" t="s">
        <v>124</v>
      </c>
      <c r="R125" t="s">
        <v>124</v>
      </c>
      <c r="S125" t="s">
        <v>124</v>
      </c>
      <c r="T125" t="s">
        <v>124</v>
      </c>
      <c r="U125" t="s">
        <v>124</v>
      </c>
      <c r="V125" t="s">
        <v>1311</v>
      </c>
      <c r="W125" t="s">
        <v>1312</v>
      </c>
      <c r="X125" t="s">
        <v>124</v>
      </c>
      <c r="Y125" t="s">
        <v>1313</v>
      </c>
      <c r="Z125" t="s">
        <v>124</v>
      </c>
      <c r="AA125" t="s">
        <v>1314</v>
      </c>
      <c r="AB125" t="s">
        <v>124</v>
      </c>
      <c r="AC125" t="s">
        <v>124</v>
      </c>
      <c r="AD125" t="s">
        <v>1315</v>
      </c>
      <c r="AE125">
        <v>29</v>
      </c>
      <c r="AF125" s="1">
        <v>60.46</v>
      </c>
      <c r="AG125" s="1">
        <v>8.4</v>
      </c>
      <c r="AH125" s="1">
        <v>86.38</v>
      </c>
      <c r="AI125" s="1">
        <v>25.77</v>
      </c>
      <c r="AJ125" s="1">
        <v>14.5</v>
      </c>
      <c r="AK125" s="1">
        <v>24.14</v>
      </c>
      <c r="AL125" s="1">
        <v>79.31</v>
      </c>
      <c r="AM125" s="1">
        <v>51.72</v>
      </c>
      <c r="AN125" s="1">
        <v>13.79</v>
      </c>
      <c r="AO125" s="1">
        <v>3.45</v>
      </c>
      <c r="AP125" s="1">
        <v>3.45</v>
      </c>
      <c r="AQ125" s="1">
        <v>0</v>
      </c>
      <c r="AR125" s="1">
        <v>0</v>
      </c>
      <c r="AS125" s="1">
        <v>0</v>
      </c>
      <c r="AT125" s="1">
        <v>0</v>
      </c>
      <c r="AU125" s="1">
        <v>10.34</v>
      </c>
      <c r="AV125" s="1">
        <v>3.45</v>
      </c>
      <c r="AW125" s="1">
        <v>13.79</v>
      </c>
      <c r="AX125" s="1">
        <v>6.9</v>
      </c>
      <c r="AY125" s="1">
        <v>0</v>
      </c>
      <c r="AZ125" s="1">
        <v>10.34</v>
      </c>
      <c r="BA125" s="1">
        <v>3.45</v>
      </c>
      <c r="BB125" s="1">
        <v>17.239999999999998</v>
      </c>
      <c r="BC125" s="1">
        <v>3.45</v>
      </c>
      <c r="BD125" s="1">
        <v>0</v>
      </c>
      <c r="BE125" s="1">
        <v>6.9</v>
      </c>
      <c r="BF125" s="1">
        <v>0</v>
      </c>
      <c r="BG125" s="1">
        <v>0</v>
      </c>
      <c r="BH125" s="1">
        <v>0</v>
      </c>
      <c r="BI125" s="1">
        <v>0</v>
      </c>
      <c r="BJ125" s="1">
        <v>0</v>
      </c>
      <c r="BK125" s="1">
        <v>0</v>
      </c>
      <c r="BL125" s="1">
        <v>0</v>
      </c>
      <c r="BM125" s="1">
        <v>0</v>
      </c>
      <c r="BN125" s="1">
        <v>0</v>
      </c>
      <c r="BO125" s="1">
        <v>0</v>
      </c>
      <c r="BP125" s="1">
        <v>0</v>
      </c>
      <c r="BQ125" s="1">
        <v>0</v>
      </c>
      <c r="BR125" s="1">
        <v>0</v>
      </c>
      <c r="BS125" s="1">
        <v>37.93</v>
      </c>
      <c r="BT125" s="1">
        <v>20.69</v>
      </c>
      <c r="BU125" s="1">
        <v>3.45</v>
      </c>
      <c r="BV125" s="1">
        <v>6.9</v>
      </c>
      <c r="BW125" s="1">
        <v>0</v>
      </c>
      <c r="BX125" s="1">
        <v>3.45</v>
      </c>
      <c r="BY125" s="1">
        <v>6.9</v>
      </c>
      <c r="BZ125" s="1">
        <v>3.45</v>
      </c>
      <c r="CA125" s="1">
        <v>0</v>
      </c>
      <c r="CB125" s="1">
        <v>0</v>
      </c>
      <c r="CC125" s="1">
        <v>0</v>
      </c>
      <c r="CD125" s="1">
        <v>0</v>
      </c>
      <c r="CE125" s="1">
        <v>0</v>
      </c>
      <c r="CF125" s="1">
        <v>0</v>
      </c>
      <c r="CG125" s="1">
        <v>0</v>
      </c>
      <c r="CH125" s="1">
        <v>0</v>
      </c>
      <c r="CI125" s="1">
        <v>0</v>
      </c>
      <c r="CJ125" s="1">
        <v>0</v>
      </c>
      <c r="CK125" s="1">
        <v>0</v>
      </c>
      <c r="CL125" s="1">
        <v>0</v>
      </c>
      <c r="CM125" s="1">
        <v>0</v>
      </c>
      <c r="CN125" s="1">
        <v>0</v>
      </c>
      <c r="CO125" s="1">
        <v>3.45</v>
      </c>
      <c r="CP125" s="1">
        <v>10.34</v>
      </c>
      <c r="CQ125" s="1">
        <v>0</v>
      </c>
      <c r="CR125" s="1">
        <v>3.45</v>
      </c>
      <c r="CS125" s="1">
        <v>0</v>
      </c>
      <c r="CT125" s="1">
        <v>3.45</v>
      </c>
      <c r="CU125" s="1">
        <v>0</v>
      </c>
      <c r="CV125" s="1">
        <v>0</v>
      </c>
      <c r="CW125" s="1">
        <v>0</v>
      </c>
      <c r="CX125" s="1">
        <v>0</v>
      </c>
      <c r="CY125" s="1">
        <v>0</v>
      </c>
      <c r="CZ125" s="1">
        <v>0</v>
      </c>
      <c r="DA125" s="1">
        <v>0</v>
      </c>
      <c r="DB125" s="1">
        <v>0</v>
      </c>
      <c r="DC125" s="1">
        <v>0</v>
      </c>
      <c r="DD125" s="1">
        <v>0</v>
      </c>
      <c r="DE125" s="1">
        <v>0</v>
      </c>
      <c r="DF125" s="1">
        <v>0</v>
      </c>
      <c r="DG125" s="1">
        <v>0</v>
      </c>
      <c r="DH125" s="1">
        <v>34.479999999999997</v>
      </c>
      <c r="DI125" s="1">
        <v>3.45</v>
      </c>
      <c r="DJ125" s="1">
        <v>6.9</v>
      </c>
      <c r="DK125" s="1">
        <v>0</v>
      </c>
      <c r="DL125" s="1">
        <v>0</v>
      </c>
      <c r="DM125" s="1">
        <v>3.45</v>
      </c>
      <c r="DN125" s="1">
        <v>0</v>
      </c>
      <c r="DO125" s="1">
        <v>0</v>
      </c>
      <c r="DP125" s="1">
        <v>20.69</v>
      </c>
      <c r="DQ125" s="1">
        <v>0</v>
      </c>
      <c r="DR125" s="1">
        <v>0</v>
      </c>
      <c r="DS125" s="1">
        <v>0</v>
      </c>
    </row>
    <row r="126" spans="1:123" x14ac:dyDescent="0.35">
      <c r="A126">
        <v>125</v>
      </c>
      <c r="B126" t="s">
        <v>1316</v>
      </c>
      <c r="C126" t="s">
        <v>123</v>
      </c>
      <c r="D126" t="s">
        <v>1317</v>
      </c>
      <c r="E126" t="s">
        <v>124</v>
      </c>
      <c r="F126" t="s">
        <v>151</v>
      </c>
      <c r="G126" t="s">
        <v>124</v>
      </c>
      <c r="H126" t="s">
        <v>126</v>
      </c>
      <c r="I126" t="s">
        <v>261</v>
      </c>
      <c r="J126" t="s">
        <v>206</v>
      </c>
      <c r="K126" t="s">
        <v>123</v>
      </c>
      <c r="L126" t="s">
        <v>148</v>
      </c>
      <c r="M126" t="s">
        <v>1318</v>
      </c>
      <c r="N126" t="s">
        <v>124</v>
      </c>
      <c r="O126" t="s">
        <v>1319</v>
      </c>
      <c r="P126" t="s">
        <v>124</v>
      </c>
      <c r="Q126" t="s">
        <v>124</v>
      </c>
      <c r="R126" t="s">
        <v>1320</v>
      </c>
      <c r="S126" t="s">
        <v>124</v>
      </c>
      <c r="T126" t="s">
        <v>1321</v>
      </c>
      <c r="U126" t="s">
        <v>124</v>
      </c>
      <c r="V126" t="s">
        <v>124</v>
      </c>
      <c r="W126" t="s">
        <v>124</v>
      </c>
      <c r="X126" t="s">
        <v>124</v>
      </c>
      <c r="Y126" t="s">
        <v>124</v>
      </c>
      <c r="Z126" t="s">
        <v>124</v>
      </c>
      <c r="AA126" t="s">
        <v>124</v>
      </c>
      <c r="AB126" t="s">
        <v>124</v>
      </c>
      <c r="AC126" t="s">
        <v>124</v>
      </c>
      <c r="AD126" t="s">
        <v>1322</v>
      </c>
      <c r="AE126">
        <v>30</v>
      </c>
      <c r="AF126" s="1">
        <v>84.62</v>
      </c>
      <c r="AG126" s="1">
        <v>50</v>
      </c>
      <c r="AH126" s="1">
        <v>1</v>
      </c>
      <c r="AI126" s="1">
        <v>99</v>
      </c>
      <c r="AJ126" s="1">
        <v>30</v>
      </c>
      <c r="AK126" s="1">
        <v>43.33</v>
      </c>
      <c r="AL126" s="1">
        <v>83.33</v>
      </c>
      <c r="AM126" s="1">
        <v>43.33</v>
      </c>
      <c r="AN126" s="1">
        <v>10</v>
      </c>
      <c r="AO126" s="1">
        <v>0</v>
      </c>
      <c r="AP126" s="1">
        <v>0</v>
      </c>
      <c r="AQ126" s="1">
        <v>0</v>
      </c>
      <c r="AR126" s="1">
        <v>0</v>
      </c>
      <c r="AS126" s="1">
        <v>0</v>
      </c>
      <c r="AT126" s="1">
        <v>0</v>
      </c>
      <c r="AU126" s="1">
        <v>10</v>
      </c>
      <c r="AV126" s="1">
        <v>6.67</v>
      </c>
      <c r="AW126" s="1">
        <v>13.33</v>
      </c>
      <c r="AX126" s="1">
        <v>6.67</v>
      </c>
      <c r="AY126" s="1">
        <v>0</v>
      </c>
      <c r="AZ126" s="1">
        <v>6.67</v>
      </c>
      <c r="BA126" s="1">
        <v>3.33</v>
      </c>
      <c r="BB126" s="1">
        <v>6.67</v>
      </c>
      <c r="BC126" s="1">
        <v>6.67</v>
      </c>
      <c r="BD126" s="1">
        <v>6.67</v>
      </c>
      <c r="BE126" s="1">
        <v>0</v>
      </c>
      <c r="BF126" s="1">
        <v>0</v>
      </c>
      <c r="BG126" s="1">
        <v>3.33</v>
      </c>
      <c r="BH126" s="1">
        <v>13.33</v>
      </c>
      <c r="BI126" s="1">
        <v>13.33</v>
      </c>
      <c r="BJ126" s="1">
        <v>0</v>
      </c>
      <c r="BK126" s="1">
        <v>0</v>
      </c>
      <c r="BL126" s="1">
        <v>0</v>
      </c>
      <c r="BM126" s="1">
        <v>0</v>
      </c>
      <c r="BN126" s="1">
        <v>6.67</v>
      </c>
      <c r="BO126" s="1">
        <v>0</v>
      </c>
      <c r="BP126" s="1">
        <v>0</v>
      </c>
      <c r="BQ126" s="1">
        <v>0</v>
      </c>
      <c r="BR126" s="1">
        <v>0</v>
      </c>
      <c r="BS126" s="1">
        <v>10</v>
      </c>
      <c r="BT126" s="1">
        <v>0</v>
      </c>
      <c r="BU126" s="1">
        <v>0</v>
      </c>
      <c r="BV126" s="1">
        <v>3.33</v>
      </c>
      <c r="BW126" s="1">
        <v>0</v>
      </c>
      <c r="BX126" s="1">
        <v>3.33</v>
      </c>
      <c r="BY126" s="1">
        <v>3.33</v>
      </c>
      <c r="BZ126" s="1">
        <v>0</v>
      </c>
      <c r="CA126" s="1">
        <v>0</v>
      </c>
      <c r="CB126" s="1">
        <v>0</v>
      </c>
      <c r="CC126" s="1">
        <v>0</v>
      </c>
      <c r="CD126" s="1">
        <v>3.33</v>
      </c>
      <c r="CE126" s="1">
        <v>0</v>
      </c>
      <c r="CF126" s="1">
        <v>3.33</v>
      </c>
      <c r="CG126" s="1">
        <v>0</v>
      </c>
      <c r="CH126" s="1">
        <v>0</v>
      </c>
      <c r="CI126" s="1">
        <v>0</v>
      </c>
      <c r="CJ126" s="1">
        <v>0</v>
      </c>
      <c r="CK126" s="1">
        <v>0</v>
      </c>
      <c r="CL126" s="1">
        <v>0</v>
      </c>
      <c r="CM126" s="1">
        <v>0</v>
      </c>
      <c r="CN126" s="1">
        <v>0</v>
      </c>
      <c r="CO126" s="1">
        <v>0</v>
      </c>
      <c r="CP126" s="1">
        <v>6.67</v>
      </c>
      <c r="CQ126" s="1">
        <v>0</v>
      </c>
      <c r="CR126" s="1">
        <v>3.33</v>
      </c>
      <c r="CS126" s="1">
        <v>0</v>
      </c>
      <c r="CT126" s="1">
        <v>3.33</v>
      </c>
      <c r="CU126" s="1">
        <v>0</v>
      </c>
      <c r="CV126" s="1">
        <v>10</v>
      </c>
      <c r="CW126" s="1">
        <v>0</v>
      </c>
      <c r="CX126" s="1">
        <v>0</v>
      </c>
      <c r="CY126" s="1">
        <v>0</v>
      </c>
      <c r="CZ126" s="1">
        <v>0</v>
      </c>
      <c r="DA126" s="1">
        <v>0</v>
      </c>
      <c r="DB126" s="1">
        <v>0</v>
      </c>
      <c r="DC126" s="1">
        <v>0</v>
      </c>
      <c r="DD126" s="1">
        <v>0</v>
      </c>
      <c r="DE126" s="1">
        <v>0</v>
      </c>
      <c r="DF126" s="1">
        <v>0</v>
      </c>
      <c r="DG126" s="1">
        <v>0</v>
      </c>
      <c r="DH126" s="1">
        <v>6.67</v>
      </c>
      <c r="DI126" s="1">
        <v>3.33</v>
      </c>
      <c r="DJ126" s="1">
        <v>3.33</v>
      </c>
      <c r="DK126" s="1">
        <v>0</v>
      </c>
      <c r="DL126" s="1">
        <v>0</v>
      </c>
      <c r="DM126" s="1">
        <v>0</v>
      </c>
      <c r="DN126" s="1">
        <v>0</v>
      </c>
      <c r="DO126" s="1">
        <v>0</v>
      </c>
      <c r="DP126" s="1">
        <v>0</v>
      </c>
      <c r="DQ126" s="1">
        <v>0</v>
      </c>
      <c r="DR126" s="1">
        <v>0</v>
      </c>
      <c r="DS126" s="1">
        <v>0</v>
      </c>
    </row>
    <row r="127" spans="1:123" x14ac:dyDescent="0.35">
      <c r="A127">
        <v>126</v>
      </c>
      <c r="B127" t="s">
        <v>1323</v>
      </c>
      <c r="C127" t="s">
        <v>142</v>
      </c>
      <c r="D127" t="s">
        <v>1324</v>
      </c>
      <c r="E127" t="s">
        <v>1325</v>
      </c>
      <c r="F127" t="s">
        <v>124</v>
      </c>
      <c r="G127" t="s">
        <v>124</v>
      </c>
      <c r="H127" t="s">
        <v>126</v>
      </c>
      <c r="I127" t="s">
        <v>127</v>
      </c>
      <c r="J127" t="s">
        <v>1326</v>
      </c>
      <c r="K127" t="s">
        <v>123</v>
      </c>
      <c r="L127" t="s">
        <v>124</v>
      </c>
      <c r="M127" t="s">
        <v>1327</v>
      </c>
      <c r="N127" t="s">
        <v>1328</v>
      </c>
      <c r="O127" t="s">
        <v>1329</v>
      </c>
      <c r="P127" t="s">
        <v>1330</v>
      </c>
      <c r="Q127" t="s">
        <v>1331</v>
      </c>
      <c r="R127" t="s">
        <v>1332</v>
      </c>
      <c r="S127" t="s">
        <v>1333</v>
      </c>
      <c r="T127" t="s">
        <v>1334</v>
      </c>
      <c r="U127" t="s">
        <v>1335</v>
      </c>
      <c r="V127" t="s">
        <v>1336</v>
      </c>
      <c r="W127" t="s">
        <v>1337</v>
      </c>
      <c r="X127" t="s">
        <v>1338</v>
      </c>
      <c r="Y127" t="s">
        <v>1339</v>
      </c>
      <c r="Z127" t="s">
        <v>1340</v>
      </c>
      <c r="AA127" t="s">
        <v>1341</v>
      </c>
      <c r="AB127" t="s">
        <v>1342</v>
      </c>
      <c r="AC127" t="s">
        <v>1343</v>
      </c>
      <c r="AD127" t="s">
        <v>1344</v>
      </c>
      <c r="AE127">
        <v>90</v>
      </c>
      <c r="AF127" s="1">
        <v>88.08</v>
      </c>
      <c r="AG127" s="1">
        <v>32.840000000000003</v>
      </c>
      <c r="AH127" s="1">
        <v>13.73</v>
      </c>
      <c r="AI127" s="1">
        <v>11.41</v>
      </c>
      <c r="AJ127" s="1">
        <v>22.5</v>
      </c>
      <c r="AK127" s="1">
        <v>33.33</v>
      </c>
      <c r="AL127" s="1">
        <v>75.56</v>
      </c>
      <c r="AM127" s="1">
        <v>44.44</v>
      </c>
      <c r="AN127" s="1">
        <v>7.78</v>
      </c>
      <c r="AO127" s="1">
        <v>2.2200000000000002</v>
      </c>
      <c r="AP127" s="1">
        <v>1.1100000000000001</v>
      </c>
      <c r="AQ127" s="1">
        <v>0</v>
      </c>
      <c r="AR127" s="1">
        <v>0</v>
      </c>
      <c r="AS127" s="1">
        <v>0</v>
      </c>
      <c r="AT127" s="1">
        <v>1.1100000000000001</v>
      </c>
      <c r="AU127" s="1">
        <v>5.56</v>
      </c>
      <c r="AV127" s="1">
        <v>6.67</v>
      </c>
      <c r="AW127" s="1">
        <v>14.44</v>
      </c>
      <c r="AX127" s="1">
        <v>5.56</v>
      </c>
      <c r="AY127" s="1">
        <v>3.33</v>
      </c>
      <c r="AZ127" s="1">
        <v>8.89</v>
      </c>
      <c r="BA127" s="1">
        <v>0</v>
      </c>
      <c r="BB127" s="1">
        <v>7.78</v>
      </c>
      <c r="BC127" s="1">
        <v>6.67</v>
      </c>
      <c r="BD127" s="1">
        <v>4.4400000000000004</v>
      </c>
      <c r="BE127" s="1">
        <v>2.2200000000000002</v>
      </c>
      <c r="BF127" s="1">
        <v>0</v>
      </c>
      <c r="BG127" s="1">
        <v>2.2200000000000002</v>
      </c>
      <c r="BH127" s="1">
        <v>5.56</v>
      </c>
      <c r="BI127" s="1">
        <v>2.2200000000000002</v>
      </c>
      <c r="BJ127" s="1">
        <v>3.33</v>
      </c>
      <c r="BK127" s="1">
        <v>0</v>
      </c>
      <c r="BL127" s="1">
        <v>0</v>
      </c>
      <c r="BM127" s="1">
        <v>0</v>
      </c>
      <c r="BN127" s="1">
        <v>1.1100000000000001</v>
      </c>
      <c r="BO127" s="1">
        <v>0</v>
      </c>
      <c r="BP127" s="1">
        <v>0</v>
      </c>
      <c r="BQ127" s="1">
        <v>0</v>
      </c>
      <c r="BR127" s="1">
        <v>0</v>
      </c>
      <c r="BS127" s="1">
        <v>21.11</v>
      </c>
      <c r="BT127" s="1">
        <v>4.4400000000000004</v>
      </c>
      <c r="BU127" s="1">
        <v>5.56</v>
      </c>
      <c r="BV127" s="1">
        <v>2.2200000000000002</v>
      </c>
      <c r="BW127" s="1">
        <v>3.33</v>
      </c>
      <c r="BX127" s="1">
        <v>4.4400000000000004</v>
      </c>
      <c r="BY127" s="1">
        <v>4.4400000000000004</v>
      </c>
      <c r="BZ127" s="1">
        <v>1.1100000000000001</v>
      </c>
      <c r="CA127" s="1">
        <v>0</v>
      </c>
      <c r="CB127" s="1">
        <v>0</v>
      </c>
      <c r="CC127" s="1">
        <v>0</v>
      </c>
      <c r="CD127" s="1">
        <v>6.67</v>
      </c>
      <c r="CE127" s="1">
        <v>6.67</v>
      </c>
      <c r="CF127" s="1">
        <v>0</v>
      </c>
      <c r="CG127" s="1">
        <v>0</v>
      </c>
      <c r="CH127" s="1">
        <v>0</v>
      </c>
      <c r="CI127" s="1">
        <v>5.56</v>
      </c>
      <c r="CJ127" s="1">
        <v>0</v>
      </c>
      <c r="CK127" s="1">
        <v>2.2200000000000002</v>
      </c>
      <c r="CL127" s="1">
        <v>1.1100000000000001</v>
      </c>
      <c r="CM127" s="1">
        <v>1.1100000000000001</v>
      </c>
      <c r="CN127" s="1">
        <v>2.2200000000000002</v>
      </c>
      <c r="CO127" s="1">
        <v>1.1100000000000001</v>
      </c>
      <c r="CP127" s="1">
        <v>6.67</v>
      </c>
      <c r="CQ127" s="1">
        <v>0</v>
      </c>
      <c r="CR127" s="1">
        <v>6.67</v>
      </c>
      <c r="CS127" s="1">
        <v>1.1100000000000001</v>
      </c>
      <c r="CT127" s="1">
        <v>4.4400000000000004</v>
      </c>
      <c r="CU127" s="1">
        <v>1.1100000000000001</v>
      </c>
      <c r="CV127" s="1">
        <v>3.33</v>
      </c>
      <c r="CW127" s="1">
        <v>0</v>
      </c>
      <c r="CX127" s="1">
        <v>0</v>
      </c>
      <c r="CY127" s="1">
        <v>0</v>
      </c>
      <c r="CZ127" s="1">
        <v>0</v>
      </c>
      <c r="DA127" s="1">
        <v>0</v>
      </c>
      <c r="DB127" s="1">
        <v>1.1100000000000001</v>
      </c>
      <c r="DC127" s="1">
        <v>0</v>
      </c>
      <c r="DD127" s="1">
        <v>0</v>
      </c>
      <c r="DE127" s="1">
        <v>1.1100000000000001</v>
      </c>
      <c r="DF127" s="1">
        <v>0</v>
      </c>
      <c r="DG127" s="1">
        <v>0</v>
      </c>
      <c r="DH127" s="1">
        <v>18.89</v>
      </c>
      <c r="DI127" s="1">
        <v>3.33</v>
      </c>
      <c r="DJ127" s="1">
        <v>5.56</v>
      </c>
      <c r="DK127" s="1">
        <v>0</v>
      </c>
      <c r="DL127" s="1">
        <v>0</v>
      </c>
      <c r="DM127" s="1">
        <v>0</v>
      </c>
      <c r="DN127" s="1">
        <v>1.1100000000000001</v>
      </c>
      <c r="DO127" s="1">
        <v>0</v>
      </c>
      <c r="DP127" s="1">
        <v>4.4400000000000004</v>
      </c>
      <c r="DQ127" s="1">
        <v>0</v>
      </c>
      <c r="DR127" s="1">
        <v>2.2200000000000002</v>
      </c>
      <c r="DS127" s="1">
        <v>2.2200000000000002</v>
      </c>
    </row>
    <row r="128" spans="1:123" x14ac:dyDescent="0.35">
      <c r="A128">
        <v>127</v>
      </c>
      <c r="B128" t="s">
        <v>1345</v>
      </c>
      <c r="C128" t="s">
        <v>142</v>
      </c>
      <c r="D128" t="s">
        <v>124</v>
      </c>
      <c r="E128" t="s">
        <v>124</v>
      </c>
      <c r="F128" t="s">
        <v>124</v>
      </c>
      <c r="G128" t="s">
        <v>124</v>
      </c>
      <c r="H128" t="s">
        <v>126</v>
      </c>
      <c r="I128" t="s">
        <v>495</v>
      </c>
      <c r="J128" t="s">
        <v>128</v>
      </c>
      <c r="K128" t="s">
        <v>123</v>
      </c>
      <c r="L128" t="s">
        <v>220</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t="s">
        <v>124</v>
      </c>
      <c r="AE128">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row>
    <row r="129" spans="1:123" x14ac:dyDescent="0.35">
      <c r="A129">
        <v>128</v>
      </c>
      <c r="B129" t="s">
        <v>1346</v>
      </c>
      <c r="C129" t="s">
        <v>142</v>
      </c>
      <c r="D129" t="s">
        <v>124</v>
      </c>
      <c r="E129" t="s">
        <v>1347</v>
      </c>
      <c r="F129" t="s">
        <v>125</v>
      </c>
      <c r="G129" t="s">
        <v>125</v>
      </c>
      <c r="H129" t="s">
        <v>126</v>
      </c>
      <c r="I129" t="s">
        <v>193</v>
      </c>
      <c r="J129" t="s">
        <v>634</v>
      </c>
      <c r="K129" t="s">
        <v>172</v>
      </c>
      <c r="L129" t="s">
        <v>124</v>
      </c>
      <c r="M129" t="s">
        <v>1348</v>
      </c>
      <c r="N129" t="s">
        <v>1349</v>
      </c>
      <c r="O129" t="s">
        <v>124</v>
      </c>
      <c r="P129" t="s">
        <v>124</v>
      </c>
      <c r="Q129" t="s">
        <v>124</v>
      </c>
      <c r="R129" t="s">
        <v>124</v>
      </c>
      <c r="S129" t="s">
        <v>1350</v>
      </c>
      <c r="T129" t="s">
        <v>1351</v>
      </c>
      <c r="U129" t="s">
        <v>1352</v>
      </c>
      <c r="V129" t="s">
        <v>124</v>
      </c>
      <c r="W129" t="s">
        <v>124</v>
      </c>
      <c r="X129" t="s">
        <v>124</v>
      </c>
      <c r="Y129" t="s">
        <v>124</v>
      </c>
      <c r="Z129" t="s">
        <v>124</v>
      </c>
      <c r="AA129" t="s">
        <v>124</v>
      </c>
      <c r="AB129" t="s">
        <v>124</v>
      </c>
      <c r="AC129" t="s">
        <v>124</v>
      </c>
      <c r="AD129" t="s">
        <v>124</v>
      </c>
      <c r="AE129">
        <v>22</v>
      </c>
      <c r="AF129" s="1">
        <v>93.26</v>
      </c>
      <c r="AG129" s="1">
        <v>50</v>
      </c>
      <c r="AH129" s="1">
        <v>2.4</v>
      </c>
      <c r="AI129" s="1">
        <v>25.77</v>
      </c>
      <c r="AJ129" s="1">
        <v>22</v>
      </c>
      <c r="AK129" s="1">
        <v>13.64</v>
      </c>
      <c r="AL129" s="1">
        <v>90.91</v>
      </c>
      <c r="AM129" s="1">
        <v>54.55</v>
      </c>
      <c r="AN129" s="1">
        <v>13.64</v>
      </c>
      <c r="AO129" s="1">
        <v>4.55</v>
      </c>
      <c r="AP129" s="1">
        <v>4.55</v>
      </c>
      <c r="AQ129" s="1">
        <v>0</v>
      </c>
      <c r="AR129" s="1">
        <v>0</v>
      </c>
      <c r="AS129" s="1">
        <v>0</v>
      </c>
      <c r="AT129" s="1">
        <v>0</v>
      </c>
      <c r="AU129" s="1">
        <v>9.09</v>
      </c>
      <c r="AV129" s="1">
        <v>13.64</v>
      </c>
      <c r="AW129" s="1">
        <v>13.64</v>
      </c>
      <c r="AX129" s="1">
        <v>9.09</v>
      </c>
      <c r="AY129" s="1">
        <v>0</v>
      </c>
      <c r="AZ129" s="1">
        <v>4.55</v>
      </c>
      <c r="BA129" s="1">
        <v>0</v>
      </c>
      <c r="BB129" s="1">
        <v>18.18</v>
      </c>
      <c r="BC129" s="1">
        <v>0</v>
      </c>
      <c r="BD129" s="1">
        <v>0</v>
      </c>
      <c r="BE129" s="1">
        <v>0</v>
      </c>
      <c r="BF129" s="1">
        <v>0</v>
      </c>
      <c r="BG129" s="1">
        <v>0</v>
      </c>
      <c r="BH129" s="1">
        <v>0</v>
      </c>
      <c r="BI129" s="1">
        <v>0</v>
      </c>
      <c r="BJ129" s="1">
        <v>0</v>
      </c>
      <c r="BK129" s="1">
        <v>0</v>
      </c>
      <c r="BL129" s="1">
        <v>0</v>
      </c>
      <c r="BM129" s="1">
        <v>0</v>
      </c>
      <c r="BN129" s="1">
        <v>4.55</v>
      </c>
      <c r="BO129" s="1">
        <v>0</v>
      </c>
      <c r="BP129" s="1">
        <v>0</v>
      </c>
      <c r="BQ129" s="1">
        <v>0</v>
      </c>
      <c r="BR129" s="1">
        <v>0</v>
      </c>
      <c r="BS129" s="1">
        <v>22.73</v>
      </c>
      <c r="BT129" s="1">
        <v>9.09</v>
      </c>
      <c r="BU129" s="1">
        <v>9.09</v>
      </c>
      <c r="BV129" s="1">
        <v>4.55</v>
      </c>
      <c r="BW129" s="1">
        <v>4.55</v>
      </c>
      <c r="BX129" s="1">
        <v>0</v>
      </c>
      <c r="BY129" s="1">
        <v>0</v>
      </c>
      <c r="BZ129" s="1">
        <v>9.09</v>
      </c>
      <c r="CA129" s="1">
        <v>0</v>
      </c>
      <c r="CB129" s="1">
        <v>4.55</v>
      </c>
      <c r="CC129" s="1">
        <v>0</v>
      </c>
      <c r="CD129" s="1">
        <v>0</v>
      </c>
      <c r="CE129" s="1">
        <v>0</v>
      </c>
      <c r="CF129" s="1">
        <v>0</v>
      </c>
      <c r="CG129" s="1">
        <v>0</v>
      </c>
      <c r="CH129" s="1">
        <v>0</v>
      </c>
      <c r="CI129" s="1">
        <v>0</v>
      </c>
      <c r="CJ129" s="1">
        <v>0</v>
      </c>
      <c r="CK129" s="1">
        <v>0</v>
      </c>
      <c r="CL129" s="1">
        <v>0</v>
      </c>
      <c r="CM129" s="1">
        <v>0</v>
      </c>
      <c r="CN129" s="1">
        <v>0</v>
      </c>
      <c r="CO129" s="1">
        <v>0</v>
      </c>
      <c r="CP129" s="1">
        <v>13.64</v>
      </c>
      <c r="CQ129" s="1">
        <v>0</v>
      </c>
      <c r="CR129" s="1">
        <v>0</v>
      </c>
      <c r="CS129" s="1">
        <v>0</v>
      </c>
      <c r="CT129" s="1">
        <v>0</v>
      </c>
      <c r="CU129" s="1">
        <v>0</v>
      </c>
      <c r="CV129" s="1">
        <v>13.64</v>
      </c>
      <c r="CW129" s="1">
        <v>0</v>
      </c>
      <c r="CX129" s="1">
        <v>0</v>
      </c>
      <c r="CY129" s="1">
        <v>0</v>
      </c>
      <c r="CZ129" s="1">
        <v>0</v>
      </c>
      <c r="DA129" s="1">
        <v>0</v>
      </c>
      <c r="DB129" s="1">
        <v>0</v>
      </c>
      <c r="DC129" s="1">
        <v>0</v>
      </c>
      <c r="DD129" s="1">
        <v>0</v>
      </c>
      <c r="DE129" s="1">
        <v>0</v>
      </c>
      <c r="DF129" s="1">
        <v>0</v>
      </c>
      <c r="DG129" s="1">
        <v>0</v>
      </c>
      <c r="DH129" s="1">
        <v>13.64</v>
      </c>
      <c r="DI129" s="1">
        <v>4.55</v>
      </c>
      <c r="DJ129" s="1">
        <v>9.09</v>
      </c>
      <c r="DK129" s="1">
        <v>0</v>
      </c>
      <c r="DL129" s="1">
        <v>0</v>
      </c>
      <c r="DM129" s="1">
        <v>0</v>
      </c>
      <c r="DN129" s="1">
        <v>0</v>
      </c>
      <c r="DO129" s="1">
        <v>0</v>
      </c>
      <c r="DP129" s="1">
        <v>0</v>
      </c>
      <c r="DQ129" s="1">
        <v>0</v>
      </c>
      <c r="DR129" s="1">
        <v>0</v>
      </c>
      <c r="DS129" s="1">
        <v>0</v>
      </c>
    </row>
    <row r="130" spans="1:123" x14ac:dyDescent="0.35">
      <c r="A130">
        <v>129</v>
      </c>
      <c r="B130" t="s">
        <v>1353</v>
      </c>
      <c r="C130" t="s">
        <v>142</v>
      </c>
      <c r="D130" t="s">
        <v>1354</v>
      </c>
      <c r="E130" t="s">
        <v>1355</v>
      </c>
      <c r="F130" t="s">
        <v>124</v>
      </c>
      <c r="G130" t="s">
        <v>124</v>
      </c>
      <c r="H130" t="s">
        <v>124</v>
      </c>
      <c r="I130" t="s">
        <v>147</v>
      </c>
      <c r="J130" t="s">
        <v>128</v>
      </c>
      <c r="K130" t="s">
        <v>123</v>
      </c>
      <c r="L130" t="s">
        <v>124</v>
      </c>
      <c r="M130" t="s">
        <v>1356</v>
      </c>
      <c r="N130" t="s">
        <v>1357</v>
      </c>
      <c r="O130" t="s">
        <v>1358</v>
      </c>
      <c r="P130" t="s">
        <v>1359</v>
      </c>
      <c r="Q130" t="s">
        <v>1360</v>
      </c>
      <c r="R130" t="s">
        <v>1361</v>
      </c>
      <c r="S130" t="s">
        <v>1362</v>
      </c>
      <c r="T130" t="s">
        <v>1363</v>
      </c>
      <c r="U130" t="s">
        <v>1364</v>
      </c>
      <c r="V130" t="s">
        <v>1365</v>
      </c>
      <c r="W130" t="s">
        <v>1366</v>
      </c>
      <c r="X130" t="s">
        <v>1367</v>
      </c>
      <c r="Y130" t="s">
        <v>1368</v>
      </c>
      <c r="Z130" t="s">
        <v>1369</v>
      </c>
      <c r="AA130" t="s">
        <v>1370</v>
      </c>
      <c r="AB130" t="s">
        <v>1371</v>
      </c>
      <c r="AC130" t="s">
        <v>1372</v>
      </c>
      <c r="AD130" t="s">
        <v>1373</v>
      </c>
      <c r="AE130">
        <v>23</v>
      </c>
      <c r="AF130" s="1">
        <v>88.21</v>
      </c>
      <c r="AG130" s="1">
        <v>50</v>
      </c>
      <c r="AH130" s="1">
        <v>54.89</v>
      </c>
      <c r="AI130" s="1">
        <v>93.61</v>
      </c>
      <c r="AJ130" s="1">
        <v>11.5</v>
      </c>
      <c r="AK130" s="1">
        <v>21.74</v>
      </c>
      <c r="AL130" s="1">
        <v>95.65</v>
      </c>
      <c r="AM130" s="1">
        <v>52.17</v>
      </c>
      <c r="AN130" s="1">
        <v>17.39</v>
      </c>
      <c r="AO130" s="1">
        <v>4.3499999999999996</v>
      </c>
      <c r="AP130" s="1">
        <v>0</v>
      </c>
      <c r="AQ130" s="1">
        <v>0</v>
      </c>
      <c r="AR130" s="1">
        <v>4.3499999999999996</v>
      </c>
      <c r="AS130" s="1">
        <v>0</v>
      </c>
      <c r="AT130" s="1">
        <v>0</v>
      </c>
      <c r="AU130" s="1">
        <v>13.04</v>
      </c>
      <c r="AV130" s="1">
        <v>13.04</v>
      </c>
      <c r="AW130" s="1">
        <v>17.39</v>
      </c>
      <c r="AX130" s="1">
        <v>8.6999999999999993</v>
      </c>
      <c r="AY130" s="1">
        <v>0</v>
      </c>
      <c r="AZ130" s="1">
        <v>4.3499999999999996</v>
      </c>
      <c r="BA130" s="1">
        <v>4.3499999999999996</v>
      </c>
      <c r="BB130" s="1">
        <v>17.39</v>
      </c>
      <c r="BC130" s="1">
        <v>4.3499999999999996</v>
      </c>
      <c r="BD130" s="1">
        <v>8.6999999999999993</v>
      </c>
      <c r="BE130" s="1">
        <v>0</v>
      </c>
      <c r="BF130" s="1">
        <v>0</v>
      </c>
      <c r="BG130" s="1">
        <v>0</v>
      </c>
      <c r="BH130" s="1">
        <v>4.3499999999999996</v>
      </c>
      <c r="BI130" s="1">
        <v>4.3499999999999996</v>
      </c>
      <c r="BJ130" s="1">
        <v>0</v>
      </c>
      <c r="BK130" s="1">
        <v>0</v>
      </c>
      <c r="BL130" s="1">
        <v>0</v>
      </c>
      <c r="BM130" s="1">
        <v>0</v>
      </c>
      <c r="BN130" s="1">
        <v>4.3499999999999996</v>
      </c>
      <c r="BO130" s="1">
        <v>0</v>
      </c>
      <c r="BP130" s="1">
        <v>0</v>
      </c>
      <c r="BQ130" s="1">
        <v>0</v>
      </c>
      <c r="BR130" s="1">
        <v>0</v>
      </c>
      <c r="BS130" s="1">
        <v>21.74</v>
      </c>
      <c r="BT130" s="1">
        <v>13.04</v>
      </c>
      <c r="BU130" s="1">
        <v>4.3499999999999996</v>
      </c>
      <c r="BV130" s="1">
        <v>0</v>
      </c>
      <c r="BW130" s="1">
        <v>4.3499999999999996</v>
      </c>
      <c r="BX130" s="1">
        <v>0</v>
      </c>
      <c r="BY130" s="1">
        <v>4.3499999999999996</v>
      </c>
      <c r="BZ130" s="1">
        <v>0</v>
      </c>
      <c r="CA130" s="1">
        <v>0</v>
      </c>
      <c r="CB130" s="1">
        <v>0</v>
      </c>
      <c r="CC130" s="1">
        <v>0</v>
      </c>
      <c r="CD130" s="1">
        <v>0</v>
      </c>
      <c r="CE130" s="1">
        <v>0</v>
      </c>
      <c r="CF130" s="1">
        <v>0</v>
      </c>
      <c r="CG130" s="1">
        <v>0</v>
      </c>
      <c r="CH130" s="1">
        <v>0</v>
      </c>
      <c r="CI130" s="1">
        <v>4.3499999999999996</v>
      </c>
      <c r="CJ130" s="1">
        <v>0</v>
      </c>
      <c r="CK130" s="1">
        <v>0</v>
      </c>
      <c r="CL130" s="1">
        <v>0</v>
      </c>
      <c r="CM130" s="1">
        <v>4.3499999999999996</v>
      </c>
      <c r="CN130" s="1">
        <v>0</v>
      </c>
      <c r="CO130" s="1">
        <v>0</v>
      </c>
      <c r="CP130" s="1">
        <v>13.04</v>
      </c>
      <c r="CQ130" s="1">
        <v>0</v>
      </c>
      <c r="CR130" s="1">
        <v>4.3499999999999996</v>
      </c>
      <c r="CS130" s="1">
        <v>0</v>
      </c>
      <c r="CT130" s="1">
        <v>4.3499999999999996</v>
      </c>
      <c r="CU130" s="1">
        <v>0</v>
      </c>
      <c r="CV130" s="1">
        <v>0</v>
      </c>
      <c r="CW130" s="1">
        <v>17.39</v>
      </c>
      <c r="CX130" s="1">
        <v>0</v>
      </c>
      <c r="CY130" s="1">
        <v>0</v>
      </c>
      <c r="CZ130" s="1">
        <v>0</v>
      </c>
      <c r="DA130" s="1">
        <v>0</v>
      </c>
      <c r="DB130" s="1">
        <v>0</v>
      </c>
      <c r="DC130" s="1">
        <v>0</v>
      </c>
      <c r="DD130" s="1">
        <v>0</v>
      </c>
      <c r="DE130" s="1">
        <v>0</v>
      </c>
      <c r="DF130" s="1">
        <v>0</v>
      </c>
      <c r="DG130" s="1">
        <v>0</v>
      </c>
      <c r="DH130" s="1">
        <v>17.39</v>
      </c>
      <c r="DI130" s="1">
        <v>4.3499999999999996</v>
      </c>
      <c r="DJ130" s="1">
        <v>0</v>
      </c>
      <c r="DK130" s="1">
        <v>0</v>
      </c>
      <c r="DL130" s="1">
        <v>0</v>
      </c>
      <c r="DM130" s="1">
        <v>4.3499999999999996</v>
      </c>
      <c r="DN130" s="1">
        <v>0</v>
      </c>
      <c r="DO130" s="1">
        <v>0</v>
      </c>
      <c r="DP130" s="1">
        <v>0</v>
      </c>
      <c r="DQ130" s="1">
        <v>8.6999999999999993</v>
      </c>
      <c r="DR130" s="1">
        <v>0</v>
      </c>
      <c r="DS130" s="1">
        <v>0</v>
      </c>
    </row>
    <row r="131" spans="1:123" x14ac:dyDescent="0.35">
      <c r="A131">
        <v>130</v>
      </c>
      <c r="B131" t="s">
        <v>1374</v>
      </c>
      <c r="C131" t="s">
        <v>123</v>
      </c>
      <c r="D131" t="s">
        <v>1375</v>
      </c>
      <c r="E131" t="s">
        <v>1376</v>
      </c>
      <c r="F131" t="s">
        <v>124</v>
      </c>
      <c r="G131" t="s">
        <v>124</v>
      </c>
      <c r="H131" t="s">
        <v>124</v>
      </c>
      <c r="I131" t="s">
        <v>124</v>
      </c>
      <c r="J131" t="s">
        <v>238</v>
      </c>
      <c r="K131" t="s">
        <v>124</v>
      </c>
      <c r="L131" t="s">
        <v>124</v>
      </c>
      <c r="M131" t="s">
        <v>1377</v>
      </c>
      <c r="N131" t="s">
        <v>1378</v>
      </c>
      <c r="O131" t="s">
        <v>1379</v>
      </c>
      <c r="P131" t="s">
        <v>124</v>
      </c>
      <c r="Q131" t="s">
        <v>124</v>
      </c>
      <c r="R131" t="s">
        <v>1380</v>
      </c>
      <c r="S131" t="s">
        <v>1381</v>
      </c>
      <c r="T131" t="s">
        <v>1382</v>
      </c>
      <c r="U131" t="s">
        <v>124</v>
      </c>
      <c r="V131" t="s">
        <v>124</v>
      </c>
      <c r="W131" t="s">
        <v>1383</v>
      </c>
      <c r="X131" t="s">
        <v>124</v>
      </c>
      <c r="Y131" t="s">
        <v>1384</v>
      </c>
      <c r="Z131" t="s">
        <v>1385</v>
      </c>
      <c r="AA131" t="s">
        <v>1386</v>
      </c>
      <c r="AB131" t="s">
        <v>124</v>
      </c>
      <c r="AC131" t="s">
        <v>1387</v>
      </c>
      <c r="AD131" t="s">
        <v>124</v>
      </c>
      <c r="AE131">
        <v>6</v>
      </c>
      <c r="AF131" s="1">
        <v>93.26</v>
      </c>
      <c r="AG131" s="1">
        <v>50</v>
      </c>
      <c r="AH131" s="1">
        <v>23.51</v>
      </c>
      <c r="AI131" s="1">
        <v>1</v>
      </c>
      <c r="AJ131" s="1">
        <v>6</v>
      </c>
      <c r="AK131" s="1">
        <v>16.670000000000002</v>
      </c>
      <c r="AL131" s="1">
        <v>83.33</v>
      </c>
      <c r="AM131" s="1">
        <v>33.33</v>
      </c>
      <c r="AN131" s="1">
        <v>0</v>
      </c>
      <c r="AO131" s="1">
        <v>0</v>
      </c>
      <c r="AP131" s="1">
        <v>0</v>
      </c>
      <c r="AQ131" s="1">
        <v>0</v>
      </c>
      <c r="AR131" s="1">
        <v>0</v>
      </c>
      <c r="AS131" s="1">
        <v>0</v>
      </c>
      <c r="AT131" s="1">
        <v>0</v>
      </c>
      <c r="AU131" s="1">
        <v>0</v>
      </c>
      <c r="AV131" s="1">
        <v>16.670000000000002</v>
      </c>
      <c r="AW131" s="1">
        <v>0</v>
      </c>
      <c r="AX131" s="1">
        <v>16.670000000000002</v>
      </c>
      <c r="AY131" s="1">
        <v>0</v>
      </c>
      <c r="AZ131" s="1">
        <v>0</v>
      </c>
      <c r="BA131" s="1">
        <v>0</v>
      </c>
      <c r="BB131" s="1">
        <v>16.670000000000002</v>
      </c>
      <c r="BC131" s="1">
        <v>16.670000000000002</v>
      </c>
      <c r="BD131" s="1">
        <v>0</v>
      </c>
      <c r="BE131" s="1">
        <v>0</v>
      </c>
      <c r="BF131" s="1">
        <v>0</v>
      </c>
      <c r="BG131" s="1">
        <v>0</v>
      </c>
      <c r="BH131" s="1">
        <v>16.670000000000002</v>
      </c>
      <c r="BI131" s="1">
        <v>0</v>
      </c>
      <c r="BJ131" s="1">
        <v>16.670000000000002</v>
      </c>
      <c r="BK131" s="1">
        <v>0</v>
      </c>
      <c r="BL131" s="1">
        <v>0</v>
      </c>
      <c r="BM131" s="1">
        <v>0</v>
      </c>
      <c r="BN131" s="1">
        <v>0</v>
      </c>
      <c r="BO131" s="1">
        <v>0</v>
      </c>
      <c r="BP131" s="1">
        <v>0</v>
      </c>
      <c r="BQ131" s="1">
        <v>0</v>
      </c>
      <c r="BR131" s="1">
        <v>0</v>
      </c>
      <c r="BS131" s="1">
        <v>16.670000000000002</v>
      </c>
      <c r="BT131" s="1">
        <v>16.670000000000002</v>
      </c>
      <c r="BU131" s="1">
        <v>0</v>
      </c>
      <c r="BV131" s="1">
        <v>0</v>
      </c>
      <c r="BW131" s="1">
        <v>0</v>
      </c>
      <c r="BX131" s="1">
        <v>0</v>
      </c>
      <c r="BY131" s="1">
        <v>0</v>
      </c>
      <c r="BZ131" s="1">
        <v>0</v>
      </c>
      <c r="CA131" s="1">
        <v>0</v>
      </c>
      <c r="CB131" s="1">
        <v>0</v>
      </c>
      <c r="CC131" s="1">
        <v>0</v>
      </c>
      <c r="CD131" s="1">
        <v>0</v>
      </c>
      <c r="CE131" s="1">
        <v>0</v>
      </c>
      <c r="CF131" s="1">
        <v>0</v>
      </c>
      <c r="CG131" s="1">
        <v>0</v>
      </c>
      <c r="CH131" s="1">
        <v>0</v>
      </c>
      <c r="CI131" s="1">
        <v>16.670000000000002</v>
      </c>
      <c r="CJ131" s="1">
        <v>0</v>
      </c>
      <c r="CK131" s="1">
        <v>0</v>
      </c>
      <c r="CL131" s="1">
        <v>16.670000000000002</v>
      </c>
      <c r="CM131" s="1">
        <v>0</v>
      </c>
      <c r="CN131" s="1">
        <v>0</v>
      </c>
      <c r="CO131" s="1">
        <v>0</v>
      </c>
      <c r="CP131" s="1">
        <v>16.670000000000002</v>
      </c>
      <c r="CQ131" s="1">
        <v>0</v>
      </c>
      <c r="CR131" s="1">
        <v>0</v>
      </c>
      <c r="CS131" s="1">
        <v>0</v>
      </c>
      <c r="CT131" s="1">
        <v>0</v>
      </c>
      <c r="CU131" s="1">
        <v>0</v>
      </c>
      <c r="CV131" s="1">
        <v>16.670000000000002</v>
      </c>
      <c r="CW131" s="1">
        <v>0</v>
      </c>
      <c r="CX131" s="1">
        <v>0</v>
      </c>
      <c r="CY131" s="1">
        <v>16.670000000000002</v>
      </c>
      <c r="CZ131" s="1">
        <v>0</v>
      </c>
      <c r="DA131" s="1">
        <v>0</v>
      </c>
      <c r="DB131" s="1">
        <v>0</v>
      </c>
      <c r="DC131" s="1">
        <v>0</v>
      </c>
      <c r="DD131" s="1">
        <v>0</v>
      </c>
      <c r="DE131" s="1">
        <v>0</v>
      </c>
      <c r="DF131" s="1">
        <v>0</v>
      </c>
      <c r="DG131" s="1">
        <v>0</v>
      </c>
      <c r="DH131" s="1">
        <v>16.670000000000002</v>
      </c>
      <c r="DI131" s="1">
        <v>0</v>
      </c>
      <c r="DJ131" s="1">
        <v>0</v>
      </c>
      <c r="DK131" s="1">
        <v>0</v>
      </c>
      <c r="DL131" s="1">
        <v>0</v>
      </c>
      <c r="DM131" s="1">
        <v>0</v>
      </c>
      <c r="DN131" s="1">
        <v>0</v>
      </c>
      <c r="DO131" s="1">
        <v>0</v>
      </c>
      <c r="DP131" s="1">
        <v>0</v>
      </c>
      <c r="DQ131" s="1">
        <v>16.670000000000002</v>
      </c>
      <c r="DR131" s="1">
        <v>0</v>
      </c>
      <c r="DS131" s="1">
        <v>0</v>
      </c>
    </row>
    <row r="132" spans="1:123" x14ac:dyDescent="0.35">
      <c r="A132">
        <v>131</v>
      </c>
      <c r="B132" t="s">
        <v>1388</v>
      </c>
      <c r="C132" t="s">
        <v>123</v>
      </c>
      <c r="D132" t="s">
        <v>1389</v>
      </c>
      <c r="E132" t="s">
        <v>1390</v>
      </c>
      <c r="F132" t="s">
        <v>1391</v>
      </c>
      <c r="G132" t="s">
        <v>1392</v>
      </c>
      <c r="H132" t="s">
        <v>1393</v>
      </c>
      <c r="I132" t="s">
        <v>785</v>
      </c>
      <c r="J132" t="s">
        <v>128</v>
      </c>
      <c r="K132" t="s">
        <v>123</v>
      </c>
      <c r="L132" t="s">
        <v>220</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t="s">
        <v>124</v>
      </c>
      <c r="AE132">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row>
    <row r="133" spans="1:123" x14ac:dyDescent="0.35">
      <c r="A133">
        <v>132</v>
      </c>
      <c r="B133" t="s">
        <v>1394</v>
      </c>
      <c r="C133" t="s">
        <v>172</v>
      </c>
      <c r="D133" t="s">
        <v>124</v>
      </c>
      <c r="E133" t="s">
        <v>124</v>
      </c>
      <c r="F133" t="s">
        <v>124</v>
      </c>
      <c r="G133" t="s">
        <v>124</v>
      </c>
      <c r="H133" t="s">
        <v>126</v>
      </c>
      <c r="I133" t="s">
        <v>127</v>
      </c>
      <c r="J133" t="s">
        <v>128</v>
      </c>
      <c r="K133" t="s">
        <v>123</v>
      </c>
      <c r="L133" t="s">
        <v>196</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t="s">
        <v>124</v>
      </c>
      <c r="AE133">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row>
    <row r="134" spans="1:123" x14ac:dyDescent="0.35">
      <c r="A134">
        <v>133</v>
      </c>
      <c r="B134" t="s">
        <v>1395</v>
      </c>
      <c r="C134" t="s">
        <v>123</v>
      </c>
      <c r="D134" t="s">
        <v>1396</v>
      </c>
      <c r="E134" t="s">
        <v>124</v>
      </c>
      <c r="F134" t="s">
        <v>125</v>
      </c>
      <c r="G134" t="s">
        <v>125</v>
      </c>
      <c r="H134" t="s">
        <v>146</v>
      </c>
      <c r="I134" t="s">
        <v>741</v>
      </c>
      <c r="J134" t="s">
        <v>128</v>
      </c>
      <c r="K134" t="s">
        <v>123</v>
      </c>
      <c r="L134" t="s">
        <v>250</v>
      </c>
      <c r="M134" t="s">
        <v>1397</v>
      </c>
      <c r="N134" t="s">
        <v>1398</v>
      </c>
      <c r="O134" t="s">
        <v>1399</v>
      </c>
      <c r="P134" t="s">
        <v>1400</v>
      </c>
      <c r="Q134" t="s">
        <v>1401</v>
      </c>
      <c r="R134" t="s">
        <v>1402</v>
      </c>
      <c r="S134" t="s">
        <v>1403</v>
      </c>
      <c r="T134" t="s">
        <v>1404</v>
      </c>
      <c r="U134" t="s">
        <v>1405</v>
      </c>
      <c r="V134" t="s">
        <v>124</v>
      </c>
      <c r="W134" t="s">
        <v>1406</v>
      </c>
      <c r="X134" t="s">
        <v>1407</v>
      </c>
      <c r="Y134" t="s">
        <v>1408</v>
      </c>
      <c r="Z134" t="s">
        <v>1409</v>
      </c>
      <c r="AA134" t="s">
        <v>1410</v>
      </c>
      <c r="AB134" t="s">
        <v>124</v>
      </c>
      <c r="AC134" t="s">
        <v>1411</v>
      </c>
      <c r="AD134" t="s">
        <v>124</v>
      </c>
      <c r="AE134">
        <v>12</v>
      </c>
      <c r="AF134" s="1">
        <v>99</v>
      </c>
      <c r="AG134" s="1">
        <v>50</v>
      </c>
      <c r="AH134" s="1">
        <v>1</v>
      </c>
      <c r="AI134" s="1">
        <v>99</v>
      </c>
      <c r="AJ134" s="1">
        <v>12</v>
      </c>
      <c r="AK134" s="1">
        <v>33.33</v>
      </c>
      <c r="AL134" s="1">
        <v>83.33</v>
      </c>
      <c r="AM134" s="1">
        <v>33.33</v>
      </c>
      <c r="AN134" s="1">
        <v>0</v>
      </c>
      <c r="AO134" s="1">
        <v>0</v>
      </c>
      <c r="AP134" s="1">
        <v>0</v>
      </c>
      <c r="AQ134" s="1">
        <v>0</v>
      </c>
      <c r="AR134" s="1">
        <v>0</v>
      </c>
      <c r="AS134" s="1">
        <v>0</v>
      </c>
      <c r="AT134" s="1">
        <v>0</v>
      </c>
      <c r="AU134" s="1">
        <v>0</v>
      </c>
      <c r="AV134" s="1">
        <v>16.670000000000002</v>
      </c>
      <c r="AW134" s="1">
        <v>16.670000000000002</v>
      </c>
      <c r="AX134" s="1">
        <v>0</v>
      </c>
      <c r="AY134" s="1">
        <v>0</v>
      </c>
      <c r="AZ134" s="1">
        <v>8.33</v>
      </c>
      <c r="BA134" s="1">
        <v>0</v>
      </c>
      <c r="BB134" s="1">
        <v>8.33</v>
      </c>
      <c r="BC134" s="1">
        <v>8.33</v>
      </c>
      <c r="BD134" s="1">
        <v>8.33</v>
      </c>
      <c r="BE134" s="1">
        <v>0</v>
      </c>
      <c r="BF134" s="1">
        <v>0</v>
      </c>
      <c r="BG134" s="1">
        <v>0</v>
      </c>
      <c r="BH134" s="1">
        <v>8.33</v>
      </c>
      <c r="BI134" s="1">
        <v>8.33</v>
      </c>
      <c r="BJ134" s="1">
        <v>0</v>
      </c>
      <c r="BK134" s="1">
        <v>0</v>
      </c>
      <c r="BL134" s="1">
        <v>0</v>
      </c>
      <c r="BM134" s="1">
        <v>0</v>
      </c>
      <c r="BN134" s="1">
        <v>0</v>
      </c>
      <c r="BO134" s="1">
        <v>0</v>
      </c>
      <c r="BP134" s="1">
        <v>0</v>
      </c>
      <c r="BQ134" s="1">
        <v>0</v>
      </c>
      <c r="BR134" s="1">
        <v>0</v>
      </c>
      <c r="BS134" s="1">
        <v>25</v>
      </c>
      <c r="BT134" s="1">
        <v>0</v>
      </c>
      <c r="BU134" s="1">
        <v>25</v>
      </c>
      <c r="BV134" s="1">
        <v>0</v>
      </c>
      <c r="BW134" s="1">
        <v>0</v>
      </c>
      <c r="BX134" s="1">
        <v>0</v>
      </c>
      <c r="BY134" s="1">
        <v>0</v>
      </c>
      <c r="BZ134" s="1">
        <v>0</v>
      </c>
      <c r="CA134" s="1">
        <v>0</v>
      </c>
      <c r="CB134" s="1">
        <v>0</v>
      </c>
      <c r="CC134" s="1">
        <v>0</v>
      </c>
      <c r="CD134" s="1">
        <v>0</v>
      </c>
      <c r="CE134" s="1">
        <v>0</v>
      </c>
      <c r="CF134" s="1">
        <v>0</v>
      </c>
      <c r="CG134" s="1">
        <v>0</v>
      </c>
      <c r="CH134" s="1">
        <v>0</v>
      </c>
      <c r="CI134" s="1">
        <v>8.33</v>
      </c>
      <c r="CJ134" s="1">
        <v>0</v>
      </c>
      <c r="CK134" s="1">
        <v>0</v>
      </c>
      <c r="CL134" s="1">
        <v>8.33</v>
      </c>
      <c r="CM134" s="1">
        <v>0</v>
      </c>
      <c r="CN134" s="1">
        <v>0</v>
      </c>
      <c r="CO134" s="1">
        <v>8.33</v>
      </c>
      <c r="CP134" s="1">
        <v>0</v>
      </c>
      <c r="CQ134" s="1">
        <v>0</v>
      </c>
      <c r="CR134" s="1">
        <v>0</v>
      </c>
      <c r="CS134" s="1">
        <v>0</v>
      </c>
      <c r="CT134" s="1">
        <v>0</v>
      </c>
      <c r="CU134" s="1">
        <v>0</v>
      </c>
      <c r="CV134" s="1">
        <v>8.33</v>
      </c>
      <c r="CW134" s="1">
        <v>0</v>
      </c>
      <c r="CX134" s="1">
        <v>0</v>
      </c>
      <c r="CY134" s="1">
        <v>0</v>
      </c>
      <c r="CZ134" s="1">
        <v>0</v>
      </c>
      <c r="DA134" s="1">
        <v>0</v>
      </c>
      <c r="DB134" s="1">
        <v>0</v>
      </c>
      <c r="DC134" s="1">
        <v>0</v>
      </c>
      <c r="DD134" s="1">
        <v>0</v>
      </c>
      <c r="DE134" s="1">
        <v>0</v>
      </c>
      <c r="DF134" s="1">
        <v>0</v>
      </c>
      <c r="DG134" s="1">
        <v>0</v>
      </c>
      <c r="DH134" s="1">
        <v>8.33</v>
      </c>
      <c r="DI134" s="1">
        <v>8.33</v>
      </c>
      <c r="DJ134" s="1">
        <v>0</v>
      </c>
      <c r="DK134" s="1">
        <v>0</v>
      </c>
      <c r="DL134" s="1">
        <v>0</v>
      </c>
      <c r="DM134" s="1">
        <v>0</v>
      </c>
      <c r="DN134" s="1">
        <v>0</v>
      </c>
      <c r="DO134" s="1">
        <v>0</v>
      </c>
      <c r="DP134" s="1">
        <v>0</v>
      </c>
      <c r="DQ134" s="1">
        <v>0</v>
      </c>
      <c r="DR134" s="1">
        <v>0</v>
      </c>
      <c r="DS134" s="1">
        <v>0</v>
      </c>
    </row>
    <row r="135" spans="1:123" x14ac:dyDescent="0.35">
      <c r="A135">
        <v>134</v>
      </c>
      <c r="B135" t="s">
        <v>1412</v>
      </c>
      <c r="C135" t="s">
        <v>142</v>
      </c>
      <c r="D135" t="s">
        <v>1413</v>
      </c>
      <c r="E135" t="s">
        <v>124</v>
      </c>
      <c r="F135" t="s">
        <v>125</v>
      </c>
      <c r="G135" t="s">
        <v>124</v>
      </c>
      <c r="H135" t="s">
        <v>126</v>
      </c>
      <c r="I135" t="s">
        <v>193</v>
      </c>
      <c r="J135" t="s">
        <v>128</v>
      </c>
      <c r="K135" t="s">
        <v>123</v>
      </c>
      <c r="L135" t="s">
        <v>129</v>
      </c>
      <c r="M135" t="s">
        <v>1414</v>
      </c>
      <c r="N135" t="s">
        <v>1415</v>
      </c>
      <c r="O135" t="s">
        <v>124</v>
      </c>
      <c r="P135" t="s">
        <v>1416</v>
      </c>
      <c r="Q135" t="s">
        <v>124</v>
      </c>
      <c r="R135" t="s">
        <v>124</v>
      </c>
      <c r="S135" t="s">
        <v>1417</v>
      </c>
      <c r="T135" t="s">
        <v>1418</v>
      </c>
      <c r="U135" t="s">
        <v>124</v>
      </c>
      <c r="V135" t="s">
        <v>124</v>
      </c>
      <c r="W135" t="s">
        <v>124</v>
      </c>
      <c r="X135" t="s">
        <v>124</v>
      </c>
      <c r="Y135" t="s">
        <v>124</v>
      </c>
      <c r="Z135" t="s">
        <v>124</v>
      </c>
      <c r="AA135" t="s">
        <v>124</v>
      </c>
      <c r="AB135" t="s">
        <v>124</v>
      </c>
      <c r="AC135" t="s">
        <v>124</v>
      </c>
      <c r="AD135" t="s">
        <v>124</v>
      </c>
      <c r="AE135">
        <v>13</v>
      </c>
      <c r="AF135" s="1">
        <v>3.62</v>
      </c>
      <c r="AG135" s="1">
        <v>1.07</v>
      </c>
      <c r="AH135" s="1">
        <v>63.54</v>
      </c>
      <c r="AI135" s="1">
        <v>99</v>
      </c>
      <c r="AJ135" s="1">
        <v>13</v>
      </c>
      <c r="AK135" s="1">
        <v>46.15</v>
      </c>
      <c r="AL135" s="1">
        <v>84.62</v>
      </c>
      <c r="AM135" s="1">
        <v>53.85</v>
      </c>
      <c r="AN135" s="1">
        <v>15.38</v>
      </c>
      <c r="AO135" s="1">
        <v>7.69</v>
      </c>
      <c r="AP135" s="1">
        <v>7.69</v>
      </c>
      <c r="AQ135" s="1">
        <v>0</v>
      </c>
      <c r="AR135" s="1">
        <v>0</v>
      </c>
      <c r="AS135" s="1">
        <v>0</v>
      </c>
      <c r="AT135" s="1">
        <v>0</v>
      </c>
      <c r="AU135" s="1">
        <v>7.69</v>
      </c>
      <c r="AV135" s="1">
        <v>0</v>
      </c>
      <c r="AW135" s="1">
        <v>7.69</v>
      </c>
      <c r="AX135" s="1">
        <v>23.08</v>
      </c>
      <c r="AY135" s="1">
        <v>0</v>
      </c>
      <c r="AZ135" s="1">
        <v>7.69</v>
      </c>
      <c r="BA135" s="1">
        <v>7.69</v>
      </c>
      <c r="BB135" s="1">
        <v>23.08</v>
      </c>
      <c r="BC135" s="1">
        <v>7.69</v>
      </c>
      <c r="BD135" s="1">
        <v>0</v>
      </c>
      <c r="BE135" s="1">
        <v>0</v>
      </c>
      <c r="BF135" s="1">
        <v>0</v>
      </c>
      <c r="BG135" s="1">
        <v>0</v>
      </c>
      <c r="BH135" s="1">
        <v>7.69</v>
      </c>
      <c r="BI135" s="1">
        <v>7.69</v>
      </c>
      <c r="BJ135" s="1">
        <v>0</v>
      </c>
      <c r="BK135" s="1">
        <v>0</v>
      </c>
      <c r="BL135" s="1">
        <v>0</v>
      </c>
      <c r="BM135" s="1">
        <v>0</v>
      </c>
      <c r="BN135" s="1">
        <v>0</v>
      </c>
      <c r="BO135" s="1">
        <v>0</v>
      </c>
      <c r="BP135" s="1">
        <v>0</v>
      </c>
      <c r="BQ135" s="1">
        <v>0</v>
      </c>
      <c r="BR135" s="1">
        <v>0</v>
      </c>
      <c r="BS135" s="1">
        <v>15.38</v>
      </c>
      <c r="BT135" s="1">
        <v>7.69</v>
      </c>
      <c r="BU135" s="1">
        <v>0</v>
      </c>
      <c r="BV135" s="1">
        <v>0</v>
      </c>
      <c r="BW135" s="1">
        <v>7.69</v>
      </c>
      <c r="BX135" s="1">
        <v>0</v>
      </c>
      <c r="BY135" s="1">
        <v>7.69</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30.77</v>
      </c>
      <c r="CQ135" s="1">
        <v>0</v>
      </c>
      <c r="CR135" s="1">
        <v>0</v>
      </c>
      <c r="CS135" s="1">
        <v>0</v>
      </c>
      <c r="CT135" s="1">
        <v>0</v>
      </c>
      <c r="CU135" s="1">
        <v>0</v>
      </c>
      <c r="CV135" s="1">
        <v>7.69</v>
      </c>
      <c r="CW135" s="1">
        <v>0</v>
      </c>
      <c r="CX135" s="1">
        <v>0</v>
      </c>
      <c r="CY135" s="1">
        <v>0</v>
      </c>
      <c r="CZ135" s="1">
        <v>0</v>
      </c>
      <c r="DA135" s="1">
        <v>0</v>
      </c>
      <c r="DB135" s="1">
        <v>0</v>
      </c>
      <c r="DC135" s="1">
        <v>0</v>
      </c>
      <c r="DD135" s="1">
        <v>0</v>
      </c>
      <c r="DE135" s="1">
        <v>0</v>
      </c>
      <c r="DF135" s="1">
        <v>0</v>
      </c>
      <c r="DG135" s="1">
        <v>0</v>
      </c>
      <c r="DH135" s="1">
        <v>46.15</v>
      </c>
      <c r="DI135" s="1">
        <v>7.69</v>
      </c>
      <c r="DJ135" s="1">
        <v>0</v>
      </c>
      <c r="DK135" s="1">
        <v>0</v>
      </c>
      <c r="DL135" s="1">
        <v>0</v>
      </c>
      <c r="DM135" s="1">
        <v>0</v>
      </c>
      <c r="DN135" s="1">
        <v>0</v>
      </c>
      <c r="DO135" s="1">
        <v>30.77</v>
      </c>
      <c r="DP135" s="1">
        <v>0</v>
      </c>
      <c r="DQ135" s="1">
        <v>7.69</v>
      </c>
      <c r="DR135" s="1">
        <v>0</v>
      </c>
      <c r="DS135" s="1">
        <v>0</v>
      </c>
    </row>
    <row r="136" spans="1:123" x14ac:dyDescent="0.35">
      <c r="A136">
        <v>135</v>
      </c>
      <c r="B136" t="s">
        <v>1419</v>
      </c>
      <c r="C136" t="s">
        <v>123</v>
      </c>
      <c r="D136" t="s">
        <v>1420</v>
      </c>
      <c r="E136" t="s">
        <v>124</v>
      </c>
      <c r="F136" t="s">
        <v>1421</v>
      </c>
      <c r="G136" t="s">
        <v>151</v>
      </c>
      <c r="H136" t="s">
        <v>124</v>
      </c>
      <c r="I136" t="s">
        <v>741</v>
      </c>
      <c r="J136" t="s">
        <v>128</v>
      </c>
      <c r="K136" t="s">
        <v>123</v>
      </c>
      <c r="L136" t="s">
        <v>250</v>
      </c>
      <c r="M136" t="s">
        <v>1422</v>
      </c>
      <c r="N136" t="s">
        <v>124</v>
      </c>
      <c r="O136" t="s">
        <v>1423</v>
      </c>
      <c r="P136" t="s">
        <v>1424</v>
      </c>
      <c r="Q136" t="s">
        <v>1425</v>
      </c>
      <c r="R136" t="s">
        <v>1426</v>
      </c>
      <c r="S136" t="s">
        <v>1427</v>
      </c>
      <c r="T136" t="s">
        <v>1428</v>
      </c>
      <c r="U136" t="s">
        <v>1428</v>
      </c>
      <c r="V136" t="s">
        <v>124</v>
      </c>
      <c r="W136" t="s">
        <v>124</v>
      </c>
      <c r="X136" t="s">
        <v>1429</v>
      </c>
      <c r="Y136" t="s">
        <v>124</v>
      </c>
      <c r="Z136" t="s">
        <v>1430</v>
      </c>
      <c r="AA136" t="s">
        <v>1431</v>
      </c>
      <c r="AB136" t="s">
        <v>124</v>
      </c>
      <c r="AC136" t="s">
        <v>1432</v>
      </c>
      <c r="AD136" t="s">
        <v>124</v>
      </c>
      <c r="AE136">
        <v>7</v>
      </c>
      <c r="AF136" s="1">
        <v>1</v>
      </c>
      <c r="AG136" s="1">
        <v>7.67</v>
      </c>
      <c r="AH136" s="1">
        <v>1</v>
      </c>
      <c r="AI136" s="1">
        <v>25.77</v>
      </c>
      <c r="AJ136" s="1">
        <v>2.33</v>
      </c>
      <c r="AK136" s="1">
        <v>28.57</v>
      </c>
      <c r="AL136" s="1">
        <v>71.430000000000007</v>
      </c>
      <c r="AM136" s="1">
        <v>42.86</v>
      </c>
      <c r="AN136" s="1">
        <v>14.29</v>
      </c>
      <c r="AO136" s="1">
        <v>0</v>
      </c>
      <c r="AP136" s="1">
        <v>0</v>
      </c>
      <c r="AQ136" s="1">
        <v>0</v>
      </c>
      <c r="AR136" s="1">
        <v>0</v>
      </c>
      <c r="AS136" s="1">
        <v>0</v>
      </c>
      <c r="AT136" s="1">
        <v>0</v>
      </c>
      <c r="AU136" s="1">
        <v>14.29</v>
      </c>
      <c r="AV136" s="1">
        <v>0</v>
      </c>
      <c r="AW136" s="1">
        <v>0</v>
      </c>
      <c r="AX136" s="1">
        <v>14.29</v>
      </c>
      <c r="AY136" s="1">
        <v>0</v>
      </c>
      <c r="AZ136" s="1">
        <v>14.29</v>
      </c>
      <c r="BA136" s="1">
        <v>14.29</v>
      </c>
      <c r="BB136" s="1">
        <v>14.29</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28.57</v>
      </c>
      <c r="BT136" s="1">
        <v>14.29</v>
      </c>
      <c r="BU136" s="1">
        <v>14.29</v>
      </c>
      <c r="BV136" s="1">
        <v>14.29</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14.29</v>
      </c>
      <c r="CW136" s="1">
        <v>0</v>
      </c>
      <c r="CX136" s="1">
        <v>0</v>
      </c>
      <c r="CY136" s="1">
        <v>0</v>
      </c>
      <c r="CZ136" s="1">
        <v>0</v>
      </c>
      <c r="DA136" s="1">
        <v>0</v>
      </c>
      <c r="DB136" s="1">
        <v>0</v>
      </c>
      <c r="DC136" s="1">
        <v>0</v>
      </c>
      <c r="DD136" s="1">
        <v>0</v>
      </c>
      <c r="DE136" s="1">
        <v>0</v>
      </c>
      <c r="DF136" s="1">
        <v>0</v>
      </c>
      <c r="DG136" s="1">
        <v>0</v>
      </c>
      <c r="DH136" s="1">
        <v>57.14</v>
      </c>
      <c r="DI136" s="1">
        <v>42.86</v>
      </c>
      <c r="DJ136" s="1">
        <v>0</v>
      </c>
      <c r="DK136" s="1">
        <v>0</v>
      </c>
      <c r="DL136" s="1">
        <v>0</v>
      </c>
      <c r="DM136" s="1">
        <v>0</v>
      </c>
      <c r="DN136" s="1">
        <v>0</v>
      </c>
      <c r="DO136" s="1">
        <v>0</v>
      </c>
      <c r="DP136" s="1">
        <v>0</v>
      </c>
      <c r="DQ136" s="1">
        <v>14.29</v>
      </c>
      <c r="DR136" s="1">
        <v>0</v>
      </c>
      <c r="DS136" s="1">
        <v>0</v>
      </c>
    </row>
    <row r="137" spans="1:123" x14ac:dyDescent="0.35">
      <c r="A137">
        <v>136</v>
      </c>
      <c r="B137" t="s">
        <v>1433</v>
      </c>
      <c r="C137" t="s">
        <v>142</v>
      </c>
      <c r="D137" t="s">
        <v>1434</v>
      </c>
      <c r="E137" t="s">
        <v>124</v>
      </c>
      <c r="F137" t="s">
        <v>210</v>
      </c>
      <c r="G137" t="s">
        <v>124</v>
      </c>
      <c r="H137" t="s">
        <v>146</v>
      </c>
      <c r="I137" t="s">
        <v>147</v>
      </c>
      <c r="J137" t="s">
        <v>128</v>
      </c>
      <c r="K137" t="s">
        <v>123</v>
      </c>
      <c r="L137" t="s">
        <v>250</v>
      </c>
      <c r="M137" t="s">
        <v>1435</v>
      </c>
      <c r="N137" t="s">
        <v>1436</v>
      </c>
      <c r="O137" t="s">
        <v>124</v>
      </c>
      <c r="P137" t="s">
        <v>1437</v>
      </c>
      <c r="Q137" t="s">
        <v>124</v>
      </c>
      <c r="R137" t="s">
        <v>1438</v>
      </c>
      <c r="S137" t="s">
        <v>1439</v>
      </c>
      <c r="T137" t="s">
        <v>124</v>
      </c>
      <c r="U137" t="s">
        <v>124</v>
      </c>
      <c r="V137" t="s">
        <v>124</v>
      </c>
      <c r="W137" t="s">
        <v>124</v>
      </c>
      <c r="X137" t="s">
        <v>124</v>
      </c>
      <c r="Y137" t="s">
        <v>124</v>
      </c>
      <c r="Z137" t="s">
        <v>124</v>
      </c>
      <c r="AA137" t="s">
        <v>124</v>
      </c>
      <c r="AB137" t="s">
        <v>124</v>
      </c>
      <c r="AC137" t="s">
        <v>124</v>
      </c>
      <c r="AD137" t="s">
        <v>124</v>
      </c>
      <c r="AE137">
        <v>40</v>
      </c>
      <c r="AF137" s="1">
        <v>78.3</v>
      </c>
      <c r="AG137" s="1">
        <v>22.67</v>
      </c>
      <c r="AH137" s="1">
        <v>43.37</v>
      </c>
      <c r="AI137" s="1">
        <v>72.569999999999993</v>
      </c>
      <c r="AJ137" s="1">
        <v>20</v>
      </c>
      <c r="AK137" s="1">
        <v>30</v>
      </c>
      <c r="AL137" s="1">
        <v>85</v>
      </c>
      <c r="AM137" s="1">
        <v>60</v>
      </c>
      <c r="AN137" s="1">
        <v>15</v>
      </c>
      <c r="AO137" s="1">
        <v>5</v>
      </c>
      <c r="AP137" s="1">
        <v>2.5</v>
      </c>
      <c r="AQ137" s="1">
        <v>2.5</v>
      </c>
      <c r="AR137" s="1">
        <v>0</v>
      </c>
      <c r="AS137" s="1">
        <v>0</v>
      </c>
      <c r="AT137" s="1">
        <v>0</v>
      </c>
      <c r="AU137" s="1">
        <v>10</v>
      </c>
      <c r="AV137" s="1">
        <v>10</v>
      </c>
      <c r="AW137" s="1">
        <v>17.5</v>
      </c>
      <c r="AX137" s="1">
        <v>10</v>
      </c>
      <c r="AY137" s="1">
        <v>2.5</v>
      </c>
      <c r="AZ137" s="1">
        <v>5</v>
      </c>
      <c r="BA137" s="1">
        <v>5</v>
      </c>
      <c r="BB137" s="1">
        <v>17.5</v>
      </c>
      <c r="BC137" s="1">
        <v>2.5</v>
      </c>
      <c r="BD137" s="1">
        <v>2.5</v>
      </c>
      <c r="BE137" s="1">
        <v>0</v>
      </c>
      <c r="BF137" s="1">
        <v>0</v>
      </c>
      <c r="BG137" s="1">
        <v>0</v>
      </c>
      <c r="BH137" s="1">
        <v>2.5</v>
      </c>
      <c r="BI137" s="1">
        <v>2.5</v>
      </c>
      <c r="BJ137" s="1">
        <v>0</v>
      </c>
      <c r="BK137" s="1">
        <v>0</v>
      </c>
      <c r="BL137" s="1">
        <v>0</v>
      </c>
      <c r="BM137" s="1">
        <v>0</v>
      </c>
      <c r="BN137" s="1">
        <v>5</v>
      </c>
      <c r="BO137" s="1">
        <v>0</v>
      </c>
      <c r="BP137" s="1">
        <v>0</v>
      </c>
      <c r="BQ137" s="1">
        <v>0</v>
      </c>
      <c r="BR137" s="1">
        <v>0</v>
      </c>
      <c r="BS137" s="1">
        <v>25</v>
      </c>
      <c r="BT137" s="1">
        <v>10</v>
      </c>
      <c r="BU137" s="1">
        <v>0</v>
      </c>
      <c r="BV137" s="1">
        <v>2.5</v>
      </c>
      <c r="BW137" s="1">
        <v>5</v>
      </c>
      <c r="BX137" s="1">
        <v>2.5</v>
      </c>
      <c r="BY137" s="1">
        <v>7.5</v>
      </c>
      <c r="BZ137" s="1">
        <v>0</v>
      </c>
      <c r="CA137" s="1">
        <v>0</v>
      </c>
      <c r="CB137" s="1">
        <v>0</v>
      </c>
      <c r="CC137" s="1">
        <v>0</v>
      </c>
      <c r="CD137" s="1">
        <v>0</v>
      </c>
      <c r="CE137" s="1">
        <v>0</v>
      </c>
      <c r="CF137" s="1">
        <v>0</v>
      </c>
      <c r="CG137" s="1">
        <v>0</v>
      </c>
      <c r="CH137" s="1">
        <v>0</v>
      </c>
      <c r="CI137" s="1">
        <v>5</v>
      </c>
      <c r="CJ137" s="1">
        <v>2.5</v>
      </c>
      <c r="CK137" s="1">
        <v>2.5</v>
      </c>
      <c r="CL137" s="1">
        <v>0</v>
      </c>
      <c r="CM137" s="1">
        <v>0</v>
      </c>
      <c r="CN137" s="1">
        <v>0</v>
      </c>
      <c r="CO137" s="1">
        <v>2.5</v>
      </c>
      <c r="CP137" s="1">
        <v>15</v>
      </c>
      <c r="CQ137" s="1">
        <v>0</v>
      </c>
      <c r="CR137" s="1">
        <v>2.5</v>
      </c>
      <c r="CS137" s="1">
        <v>0</v>
      </c>
      <c r="CT137" s="1">
        <v>0</v>
      </c>
      <c r="CU137" s="1">
        <v>2.5</v>
      </c>
      <c r="CV137" s="1">
        <v>0</v>
      </c>
      <c r="CW137" s="1">
        <v>0</v>
      </c>
      <c r="CX137" s="1">
        <v>0</v>
      </c>
      <c r="CY137" s="1">
        <v>0</v>
      </c>
      <c r="CZ137" s="1">
        <v>0</v>
      </c>
      <c r="DA137" s="1">
        <v>0</v>
      </c>
      <c r="DB137" s="1">
        <v>0</v>
      </c>
      <c r="DC137" s="1">
        <v>0</v>
      </c>
      <c r="DD137" s="1">
        <v>0</v>
      </c>
      <c r="DE137" s="1">
        <v>0</v>
      </c>
      <c r="DF137" s="1">
        <v>0</v>
      </c>
      <c r="DG137" s="1">
        <v>0</v>
      </c>
      <c r="DH137" s="1">
        <v>7.5</v>
      </c>
      <c r="DI137" s="1">
        <v>5</v>
      </c>
      <c r="DJ137" s="1">
        <v>2.5</v>
      </c>
      <c r="DK137" s="1">
        <v>0</v>
      </c>
      <c r="DL137" s="1">
        <v>0</v>
      </c>
      <c r="DM137" s="1">
        <v>0</v>
      </c>
      <c r="DN137" s="1">
        <v>0</v>
      </c>
      <c r="DO137" s="1">
        <v>0</v>
      </c>
      <c r="DP137" s="1">
        <v>0</v>
      </c>
      <c r="DQ137" s="1">
        <v>0</v>
      </c>
      <c r="DR137" s="1">
        <v>0</v>
      </c>
      <c r="DS137" s="1">
        <v>0</v>
      </c>
    </row>
    <row r="138" spans="1:123" x14ac:dyDescent="0.35">
      <c r="A138">
        <v>137</v>
      </c>
      <c r="B138" t="s">
        <v>1440</v>
      </c>
      <c r="C138" t="s">
        <v>142</v>
      </c>
      <c r="D138" t="s">
        <v>1441</v>
      </c>
      <c r="E138" t="s">
        <v>1442</v>
      </c>
      <c r="F138" t="s">
        <v>125</v>
      </c>
      <c r="G138" t="s">
        <v>125</v>
      </c>
      <c r="H138" t="s">
        <v>126</v>
      </c>
      <c r="I138" t="s">
        <v>193</v>
      </c>
      <c r="J138" t="s">
        <v>128</v>
      </c>
      <c r="K138" t="s">
        <v>123</v>
      </c>
      <c r="L138" t="s">
        <v>220</v>
      </c>
      <c r="M138" t="s">
        <v>1443</v>
      </c>
      <c r="N138" t="s">
        <v>1444</v>
      </c>
      <c r="O138" t="s">
        <v>1445</v>
      </c>
      <c r="P138" t="s">
        <v>1446</v>
      </c>
      <c r="Q138" t="s">
        <v>1447</v>
      </c>
      <c r="R138" t="s">
        <v>1448</v>
      </c>
      <c r="S138" t="s">
        <v>1449</v>
      </c>
      <c r="T138" t="s">
        <v>1450</v>
      </c>
      <c r="U138" t="s">
        <v>1451</v>
      </c>
      <c r="V138" t="s">
        <v>1452</v>
      </c>
      <c r="W138" t="s">
        <v>1453</v>
      </c>
      <c r="X138" t="s">
        <v>1454</v>
      </c>
      <c r="Y138" t="s">
        <v>1455</v>
      </c>
      <c r="Z138" t="s">
        <v>1456</v>
      </c>
      <c r="AA138" t="s">
        <v>1457</v>
      </c>
      <c r="AB138" t="s">
        <v>1458</v>
      </c>
      <c r="AC138" t="s">
        <v>1459</v>
      </c>
      <c r="AD138" t="s">
        <v>398</v>
      </c>
      <c r="AE138">
        <v>23</v>
      </c>
      <c r="AF138" s="1">
        <v>88.21</v>
      </c>
      <c r="AG138" s="1">
        <v>66.81</v>
      </c>
      <c r="AH138" s="1">
        <v>9.25</v>
      </c>
      <c r="AI138" s="1">
        <v>25.77</v>
      </c>
      <c r="AJ138" s="1">
        <v>11.5</v>
      </c>
      <c r="AK138" s="1">
        <v>26.09</v>
      </c>
      <c r="AL138" s="1">
        <v>78.260000000000005</v>
      </c>
      <c r="AM138" s="1">
        <v>39.130000000000003</v>
      </c>
      <c r="AN138" s="1">
        <v>13.04</v>
      </c>
      <c r="AO138" s="1">
        <v>0</v>
      </c>
      <c r="AP138" s="1">
        <v>0</v>
      </c>
      <c r="AQ138" s="1">
        <v>0</v>
      </c>
      <c r="AR138" s="1">
        <v>0</v>
      </c>
      <c r="AS138" s="1">
        <v>0</v>
      </c>
      <c r="AT138" s="1">
        <v>0</v>
      </c>
      <c r="AU138" s="1">
        <v>13.04</v>
      </c>
      <c r="AV138" s="1">
        <v>8.6999999999999993</v>
      </c>
      <c r="AW138" s="1">
        <v>8.6999999999999993</v>
      </c>
      <c r="AX138" s="1">
        <v>4.3499999999999996</v>
      </c>
      <c r="AY138" s="1">
        <v>0</v>
      </c>
      <c r="AZ138" s="1">
        <v>4.3499999999999996</v>
      </c>
      <c r="BA138" s="1">
        <v>0</v>
      </c>
      <c r="BB138" s="1">
        <v>8.6999999999999993</v>
      </c>
      <c r="BC138" s="1">
        <v>0</v>
      </c>
      <c r="BD138" s="1">
        <v>0</v>
      </c>
      <c r="BE138" s="1">
        <v>0</v>
      </c>
      <c r="BF138" s="1">
        <v>0</v>
      </c>
      <c r="BG138" s="1">
        <v>4.3499999999999996</v>
      </c>
      <c r="BH138" s="1">
        <v>0</v>
      </c>
      <c r="BI138" s="1">
        <v>0</v>
      </c>
      <c r="BJ138" s="1">
        <v>0</v>
      </c>
      <c r="BK138" s="1">
        <v>0</v>
      </c>
      <c r="BL138" s="1">
        <v>0</v>
      </c>
      <c r="BM138" s="1">
        <v>0</v>
      </c>
      <c r="BN138" s="1">
        <v>8.6999999999999993</v>
      </c>
      <c r="BO138" s="1">
        <v>0</v>
      </c>
      <c r="BP138" s="1">
        <v>0</v>
      </c>
      <c r="BQ138" s="1">
        <v>0</v>
      </c>
      <c r="BR138" s="1">
        <v>0</v>
      </c>
      <c r="BS138" s="1">
        <v>26.09</v>
      </c>
      <c r="BT138" s="1">
        <v>8.6999999999999993</v>
      </c>
      <c r="BU138" s="1">
        <v>8.6999999999999993</v>
      </c>
      <c r="BV138" s="1">
        <v>4.3499999999999996</v>
      </c>
      <c r="BW138" s="1">
        <v>4.3499999999999996</v>
      </c>
      <c r="BX138" s="1">
        <v>0</v>
      </c>
      <c r="BY138" s="1">
        <v>4.3499999999999996</v>
      </c>
      <c r="BZ138" s="1">
        <v>4.3499999999999996</v>
      </c>
      <c r="CA138" s="1">
        <v>0</v>
      </c>
      <c r="CB138" s="1">
        <v>0</v>
      </c>
      <c r="CC138" s="1">
        <v>0</v>
      </c>
      <c r="CD138" s="1">
        <v>0</v>
      </c>
      <c r="CE138" s="1">
        <v>0</v>
      </c>
      <c r="CF138" s="1">
        <v>0</v>
      </c>
      <c r="CG138" s="1">
        <v>0</v>
      </c>
      <c r="CH138" s="1">
        <v>0</v>
      </c>
      <c r="CI138" s="1">
        <v>4.3499999999999996</v>
      </c>
      <c r="CJ138" s="1">
        <v>4.3499999999999996</v>
      </c>
      <c r="CK138" s="1">
        <v>0</v>
      </c>
      <c r="CL138" s="1">
        <v>0</v>
      </c>
      <c r="CM138" s="1">
        <v>0</v>
      </c>
      <c r="CN138" s="1">
        <v>0</v>
      </c>
      <c r="CO138" s="1">
        <v>0</v>
      </c>
      <c r="CP138" s="1">
        <v>4.3499999999999996</v>
      </c>
      <c r="CQ138" s="1">
        <v>0</v>
      </c>
      <c r="CR138" s="1">
        <v>4.3499999999999996</v>
      </c>
      <c r="CS138" s="1">
        <v>4.3499999999999996</v>
      </c>
      <c r="CT138" s="1">
        <v>0</v>
      </c>
      <c r="CU138" s="1">
        <v>0</v>
      </c>
      <c r="CV138" s="1">
        <v>8.6999999999999993</v>
      </c>
      <c r="CW138" s="1">
        <v>0</v>
      </c>
      <c r="CX138" s="1">
        <v>0</v>
      </c>
      <c r="CY138" s="1">
        <v>0</v>
      </c>
      <c r="CZ138" s="1">
        <v>0</v>
      </c>
      <c r="DA138" s="1">
        <v>0</v>
      </c>
      <c r="DB138" s="1">
        <v>0</v>
      </c>
      <c r="DC138" s="1">
        <v>0</v>
      </c>
      <c r="DD138" s="1">
        <v>0</v>
      </c>
      <c r="DE138" s="1">
        <v>0</v>
      </c>
      <c r="DF138" s="1">
        <v>0</v>
      </c>
      <c r="DG138" s="1">
        <v>0</v>
      </c>
      <c r="DH138" s="1">
        <v>21.74</v>
      </c>
      <c r="DI138" s="1">
        <v>13.04</v>
      </c>
      <c r="DJ138" s="1">
        <v>8.6999999999999993</v>
      </c>
      <c r="DK138" s="1">
        <v>0</v>
      </c>
      <c r="DL138" s="1">
        <v>0</v>
      </c>
      <c r="DM138" s="1">
        <v>0</v>
      </c>
      <c r="DN138" s="1">
        <v>0</v>
      </c>
      <c r="DO138" s="1">
        <v>0</v>
      </c>
      <c r="DP138" s="1">
        <v>0</v>
      </c>
      <c r="DQ138" s="1">
        <v>0</v>
      </c>
      <c r="DR138" s="1">
        <v>0</v>
      </c>
      <c r="DS138" s="1">
        <v>0</v>
      </c>
    </row>
    <row r="139" spans="1:123" x14ac:dyDescent="0.35">
      <c r="A139">
        <v>138</v>
      </c>
      <c r="B139" t="s">
        <v>1460</v>
      </c>
      <c r="C139" t="s">
        <v>142</v>
      </c>
      <c r="D139" t="s">
        <v>124</v>
      </c>
      <c r="E139" t="s">
        <v>124</v>
      </c>
      <c r="F139" t="s">
        <v>124</v>
      </c>
      <c r="G139" t="s">
        <v>125</v>
      </c>
      <c r="H139" t="s">
        <v>146</v>
      </c>
      <c r="I139" t="s">
        <v>127</v>
      </c>
      <c r="J139" t="s">
        <v>128</v>
      </c>
      <c r="K139" t="s">
        <v>123</v>
      </c>
      <c r="L139" t="s">
        <v>250</v>
      </c>
      <c r="M139" t="s">
        <v>1461</v>
      </c>
      <c r="N139" t="s">
        <v>1462</v>
      </c>
      <c r="O139" t="s">
        <v>1463</v>
      </c>
      <c r="P139" t="s">
        <v>124</v>
      </c>
      <c r="Q139" t="s">
        <v>1464</v>
      </c>
      <c r="R139" t="s">
        <v>607</v>
      </c>
      <c r="S139" t="s">
        <v>1465</v>
      </c>
      <c r="T139" t="s">
        <v>1466</v>
      </c>
      <c r="U139" t="s">
        <v>1467</v>
      </c>
      <c r="V139" t="s">
        <v>1465</v>
      </c>
      <c r="W139" t="s">
        <v>1468</v>
      </c>
      <c r="X139" t="s">
        <v>124</v>
      </c>
      <c r="Y139" t="s">
        <v>1469</v>
      </c>
      <c r="Z139" t="s">
        <v>1470</v>
      </c>
      <c r="AA139" t="s">
        <v>1471</v>
      </c>
      <c r="AB139" t="s">
        <v>124</v>
      </c>
      <c r="AC139" t="s">
        <v>124</v>
      </c>
      <c r="AD139" t="s">
        <v>1472</v>
      </c>
      <c r="AE139">
        <v>8</v>
      </c>
      <c r="AF139" s="1">
        <v>72.69</v>
      </c>
      <c r="AG139" s="1">
        <v>50</v>
      </c>
      <c r="AH139" s="1">
        <v>99</v>
      </c>
      <c r="AI139" s="1">
        <v>25.77</v>
      </c>
      <c r="AJ139" s="1">
        <v>8</v>
      </c>
      <c r="AK139" s="1">
        <v>12.5</v>
      </c>
      <c r="AL139" s="1">
        <v>75</v>
      </c>
      <c r="AM139" s="1">
        <v>37.5</v>
      </c>
      <c r="AN139" s="1">
        <v>0</v>
      </c>
      <c r="AO139" s="1">
        <v>0</v>
      </c>
      <c r="AP139" s="1">
        <v>0</v>
      </c>
      <c r="AQ139" s="1">
        <v>0</v>
      </c>
      <c r="AR139" s="1">
        <v>0</v>
      </c>
      <c r="AS139" s="1">
        <v>0</v>
      </c>
      <c r="AT139" s="1">
        <v>0</v>
      </c>
      <c r="AU139" s="1">
        <v>0</v>
      </c>
      <c r="AV139" s="1">
        <v>0</v>
      </c>
      <c r="AW139" s="1">
        <v>12.5</v>
      </c>
      <c r="AX139" s="1">
        <v>12.5</v>
      </c>
      <c r="AY139" s="1">
        <v>0</v>
      </c>
      <c r="AZ139" s="1">
        <v>12.5</v>
      </c>
      <c r="BA139" s="1">
        <v>0</v>
      </c>
      <c r="BB139" s="1">
        <v>12.5</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25</v>
      </c>
      <c r="BT139" s="1">
        <v>25</v>
      </c>
      <c r="BU139" s="1">
        <v>12.5</v>
      </c>
      <c r="BV139" s="1">
        <v>0</v>
      </c>
      <c r="BW139" s="1">
        <v>0</v>
      </c>
      <c r="BX139" s="1">
        <v>0</v>
      </c>
      <c r="BY139" s="1">
        <v>0</v>
      </c>
      <c r="BZ139" s="1">
        <v>12.5</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12.5</v>
      </c>
      <c r="CQ139" s="1">
        <v>0</v>
      </c>
      <c r="CR139" s="1">
        <v>12.5</v>
      </c>
      <c r="CS139" s="1">
        <v>12.5</v>
      </c>
      <c r="CT139" s="1">
        <v>0</v>
      </c>
      <c r="CU139" s="1">
        <v>0</v>
      </c>
      <c r="CV139" s="1">
        <v>0</v>
      </c>
      <c r="CW139" s="1">
        <v>0</v>
      </c>
      <c r="CX139" s="1">
        <v>0</v>
      </c>
      <c r="CY139" s="1">
        <v>0</v>
      </c>
      <c r="CZ139" s="1">
        <v>0</v>
      </c>
      <c r="DA139" s="1">
        <v>0</v>
      </c>
      <c r="DB139" s="1">
        <v>0</v>
      </c>
      <c r="DC139" s="1">
        <v>0</v>
      </c>
      <c r="DD139" s="1">
        <v>0</v>
      </c>
      <c r="DE139" s="1">
        <v>0</v>
      </c>
      <c r="DF139" s="1">
        <v>0</v>
      </c>
      <c r="DG139" s="1">
        <v>0</v>
      </c>
      <c r="DH139" s="1">
        <v>12.5</v>
      </c>
      <c r="DI139" s="1">
        <v>0</v>
      </c>
      <c r="DJ139" s="1">
        <v>12.5</v>
      </c>
      <c r="DK139" s="1">
        <v>0</v>
      </c>
      <c r="DL139" s="1">
        <v>0</v>
      </c>
      <c r="DM139" s="1">
        <v>0</v>
      </c>
      <c r="DN139" s="1">
        <v>0</v>
      </c>
      <c r="DO139" s="1">
        <v>0</v>
      </c>
      <c r="DP139" s="1">
        <v>0</v>
      </c>
      <c r="DQ139" s="1">
        <v>0</v>
      </c>
      <c r="DR139" s="1">
        <v>0</v>
      </c>
      <c r="DS139" s="1">
        <v>0</v>
      </c>
    </row>
    <row r="140" spans="1:123" x14ac:dyDescent="0.35">
      <c r="A140">
        <v>139</v>
      </c>
      <c r="B140" t="s">
        <v>1473</v>
      </c>
      <c r="C140" t="s">
        <v>123</v>
      </c>
      <c r="D140" t="s">
        <v>124</v>
      </c>
      <c r="E140" t="s">
        <v>124</v>
      </c>
      <c r="F140" t="s">
        <v>1474</v>
      </c>
      <c r="G140" t="s">
        <v>125</v>
      </c>
      <c r="H140" t="s">
        <v>263</v>
      </c>
      <c r="I140" t="s">
        <v>741</v>
      </c>
      <c r="J140" t="s">
        <v>128</v>
      </c>
      <c r="K140" t="s">
        <v>123</v>
      </c>
      <c r="L140" t="s">
        <v>196</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t="s">
        <v>124</v>
      </c>
      <c r="AE140">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row>
    <row r="141" spans="1:123" x14ac:dyDescent="0.35">
      <c r="A141">
        <v>140</v>
      </c>
      <c r="B141" t="s">
        <v>1475</v>
      </c>
      <c r="C141" t="s">
        <v>142</v>
      </c>
      <c r="D141" t="s">
        <v>124</v>
      </c>
      <c r="E141" t="s">
        <v>124</v>
      </c>
      <c r="F141" t="s">
        <v>125</v>
      </c>
      <c r="G141" t="s">
        <v>125</v>
      </c>
      <c r="H141" t="s">
        <v>126</v>
      </c>
      <c r="I141" t="s">
        <v>495</v>
      </c>
      <c r="J141" t="s">
        <v>128</v>
      </c>
      <c r="K141" t="s">
        <v>123</v>
      </c>
      <c r="L141" t="s">
        <v>124</v>
      </c>
      <c r="M141" t="s">
        <v>124</v>
      </c>
      <c r="N141" t="s">
        <v>124</v>
      </c>
      <c r="O141" t="s">
        <v>1476</v>
      </c>
      <c r="P141" t="s">
        <v>124</v>
      </c>
      <c r="Q141" t="s">
        <v>124</v>
      </c>
      <c r="R141" t="s">
        <v>124</v>
      </c>
      <c r="S141" t="s">
        <v>1476</v>
      </c>
      <c r="T141" t="s">
        <v>124</v>
      </c>
      <c r="U141" t="s">
        <v>124</v>
      </c>
      <c r="V141" t="s">
        <v>1477</v>
      </c>
      <c r="W141" t="s">
        <v>1477</v>
      </c>
      <c r="X141" t="s">
        <v>1477</v>
      </c>
      <c r="Y141" t="s">
        <v>1477</v>
      </c>
      <c r="Z141" t="s">
        <v>1477</v>
      </c>
      <c r="AA141" t="s">
        <v>1477</v>
      </c>
      <c r="AB141" t="s">
        <v>1477</v>
      </c>
      <c r="AC141" t="s">
        <v>1477</v>
      </c>
      <c r="AD141" t="s">
        <v>1477</v>
      </c>
      <c r="AE14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row>
    <row r="142" spans="1:123" x14ac:dyDescent="0.35">
      <c r="A142">
        <v>141</v>
      </c>
      <c r="B142" t="s">
        <v>1478</v>
      </c>
      <c r="C142" t="s">
        <v>142</v>
      </c>
      <c r="D142" t="s">
        <v>1479</v>
      </c>
      <c r="E142" t="s">
        <v>124</v>
      </c>
      <c r="F142" t="s">
        <v>369</v>
      </c>
      <c r="G142" t="s">
        <v>369</v>
      </c>
      <c r="H142" t="s">
        <v>126</v>
      </c>
      <c r="I142" t="s">
        <v>975</v>
      </c>
      <c r="J142" t="s">
        <v>128</v>
      </c>
      <c r="K142" t="s">
        <v>123</v>
      </c>
      <c r="L142" t="s">
        <v>152</v>
      </c>
      <c r="M142" t="s">
        <v>124</v>
      </c>
      <c r="N142" t="s">
        <v>1480</v>
      </c>
      <c r="O142" t="s">
        <v>124</v>
      </c>
      <c r="P142" t="s">
        <v>1481</v>
      </c>
      <c r="Q142" t="s">
        <v>124</v>
      </c>
      <c r="R142" t="s">
        <v>124</v>
      </c>
      <c r="S142" t="s">
        <v>124</v>
      </c>
      <c r="T142" t="s">
        <v>124</v>
      </c>
      <c r="U142" t="s">
        <v>124</v>
      </c>
      <c r="V142" t="s">
        <v>124</v>
      </c>
      <c r="W142" t="s">
        <v>1482</v>
      </c>
      <c r="X142" t="s">
        <v>124</v>
      </c>
      <c r="Y142" t="s">
        <v>124</v>
      </c>
      <c r="Z142" t="s">
        <v>124</v>
      </c>
      <c r="AA142" t="s">
        <v>124</v>
      </c>
      <c r="AB142" t="s">
        <v>124</v>
      </c>
      <c r="AC142" t="s">
        <v>124</v>
      </c>
      <c r="AD142" t="s">
        <v>124</v>
      </c>
      <c r="AE142">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row>
    <row r="143" spans="1:123" x14ac:dyDescent="0.35">
      <c r="A143">
        <v>142</v>
      </c>
      <c r="B143" t="s">
        <v>1483</v>
      </c>
      <c r="C143" t="s">
        <v>123</v>
      </c>
      <c r="D143" t="s">
        <v>1484</v>
      </c>
      <c r="E143" t="s">
        <v>1485</v>
      </c>
      <c r="F143" t="s">
        <v>125</v>
      </c>
      <c r="G143" t="s">
        <v>125</v>
      </c>
      <c r="H143" t="s">
        <v>126</v>
      </c>
      <c r="I143" t="s">
        <v>127</v>
      </c>
      <c r="J143" t="s">
        <v>128</v>
      </c>
      <c r="K143" t="s">
        <v>123</v>
      </c>
      <c r="L143" t="s">
        <v>129</v>
      </c>
      <c r="M143" t="s">
        <v>1486</v>
      </c>
      <c r="N143" t="s">
        <v>1487</v>
      </c>
      <c r="O143" t="s">
        <v>1488</v>
      </c>
      <c r="P143" t="s">
        <v>1489</v>
      </c>
      <c r="Q143" t="s">
        <v>1490</v>
      </c>
      <c r="R143" t="s">
        <v>1491</v>
      </c>
      <c r="S143" t="s">
        <v>1492</v>
      </c>
      <c r="T143" t="s">
        <v>1493</v>
      </c>
      <c r="U143" t="s">
        <v>1494</v>
      </c>
      <c r="V143" t="s">
        <v>1495</v>
      </c>
      <c r="W143" t="s">
        <v>1496</v>
      </c>
      <c r="X143" t="s">
        <v>1497</v>
      </c>
      <c r="Y143" t="s">
        <v>1498</v>
      </c>
      <c r="Z143" t="s">
        <v>1499</v>
      </c>
      <c r="AA143" t="s">
        <v>1500</v>
      </c>
      <c r="AB143" t="s">
        <v>1501</v>
      </c>
      <c r="AC143" t="s">
        <v>1502</v>
      </c>
      <c r="AD143" t="s">
        <v>1503</v>
      </c>
      <c r="AE143">
        <v>13</v>
      </c>
      <c r="AF143" s="1">
        <v>82.82</v>
      </c>
      <c r="AG143" s="1">
        <v>22.08</v>
      </c>
      <c r="AH143" s="1">
        <v>17.46</v>
      </c>
      <c r="AI143" s="1">
        <v>25.77</v>
      </c>
      <c r="AJ143" s="1">
        <v>13</v>
      </c>
      <c r="AK143" s="1">
        <v>38.46</v>
      </c>
      <c r="AL143" s="1">
        <v>76.92</v>
      </c>
      <c r="AM143" s="1">
        <v>38.46</v>
      </c>
      <c r="AN143" s="1">
        <v>15.38</v>
      </c>
      <c r="AO143" s="1">
        <v>0</v>
      </c>
      <c r="AP143" s="1">
        <v>0</v>
      </c>
      <c r="AQ143" s="1">
        <v>0</v>
      </c>
      <c r="AR143" s="1">
        <v>0</v>
      </c>
      <c r="AS143" s="1">
        <v>0</v>
      </c>
      <c r="AT143" s="1">
        <v>0</v>
      </c>
      <c r="AU143" s="1">
        <v>15.38</v>
      </c>
      <c r="AV143" s="1">
        <v>7.69</v>
      </c>
      <c r="AW143" s="1">
        <v>7.69</v>
      </c>
      <c r="AX143" s="1">
        <v>0</v>
      </c>
      <c r="AY143" s="1">
        <v>0</v>
      </c>
      <c r="AZ143" s="1">
        <v>7.69</v>
      </c>
      <c r="BA143" s="1">
        <v>0</v>
      </c>
      <c r="BB143" s="1">
        <v>15.38</v>
      </c>
      <c r="BC143" s="1">
        <v>0</v>
      </c>
      <c r="BD143" s="1">
        <v>0</v>
      </c>
      <c r="BE143" s="1">
        <v>0</v>
      </c>
      <c r="BF143" s="1">
        <v>0</v>
      </c>
      <c r="BG143" s="1">
        <v>0</v>
      </c>
      <c r="BH143" s="1">
        <v>15.38</v>
      </c>
      <c r="BI143" s="1">
        <v>7.69</v>
      </c>
      <c r="BJ143" s="1">
        <v>7.69</v>
      </c>
      <c r="BK143" s="1">
        <v>7.69</v>
      </c>
      <c r="BL143" s="1">
        <v>0</v>
      </c>
      <c r="BM143" s="1">
        <v>0</v>
      </c>
      <c r="BN143" s="1">
        <v>0</v>
      </c>
      <c r="BO143" s="1">
        <v>0</v>
      </c>
      <c r="BP143" s="1">
        <v>0</v>
      </c>
      <c r="BQ143" s="1">
        <v>0</v>
      </c>
      <c r="BR143" s="1">
        <v>0</v>
      </c>
      <c r="BS143" s="1">
        <v>23.08</v>
      </c>
      <c r="BT143" s="1">
        <v>7.69</v>
      </c>
      <c r="BU143" s="1">
        <v>0</v>
      </c>
      <c r="BV143" s="1">
        <v>0</v>
      </c>
      <c r="BW143" s="1">
        <v>7.69</v>
      </c>
      <c r="BX143" s="1">
        <v>0</v>
      </c>
      <c r="BY143" s="1">
        <v>7.69</v>
      </c>
      <c r="BZ143" s="1">
        <v>0</v>
      </c>
      <c r="CA143" s="1">
        <v>0</v>
      </c>
      <c r="CB143" s="1">
        <v>0</v>
      </c>
      <c r="CC143" s="1">
        <v>0</v>
      </c>
      <c r="CD143" s="1">
        <v>0</v>
      </c>
      <c r="CE143" s="1">
        <v>0</v>
      </c>
      <c r="CF143" s="1">
        <v>0</v>
      </c>
      <c r="CG143" s="1">
        <v>0</v>
      </c>
      <c r="CH143" s="1">
        <v>0</v>
      </c>
      <c r="CI143" s="1">
        <v>15.38</v>
      </c>
      <c r="CJ143" s="1">
        <v>0</v>
      </c>
      <c r="CK143" s="1">
        <v>7.69</v>
      </c>
      <c r="CL143" s="1">
        <v>0</v>
      </c>
      <c r="CM143" s="1">
        <v>0</v>
      </c>
      <c r="CN143" s="1">
        <v>7.69</v>
      </c>
      <c r="CO143" s="1">
        <v>0</v>
      </c>
      <c r="CP143" s="1">
        <v>7.69</v>
      </c>
      <c r="CQ143" s="1">
        <v>0</v>
      </c>
      <c r="CR143" s="1">
        <v>0</v>
      </c>
      <c r="CS143" s="1">
        <v>0</v>
      </c>
      <c r="CT143" s="1">
        <v>0</v>
      </c>
      <c r="CU143" s="1">
        <v>0</v>
      </c>
      <c r="CV143" s="1">
        <v>7.69</v>
      </c>
      <c r="CW143" s="1">
        <v>0</v>
      </c>
      <c r="CX143" s="1">
        <v>0</v>
      </c>
      <c r="CY143" s="1">
        <v>0</v>
      </c>
      <c r="CZ143" s="1">
        <v>0</v>
      </c>
      <c r="DA143" s="1">
        <v>0</v>
      </c>
      <c r="DB143" s="1">
        <v>0</v>
      </c>
      <c r="DC143" s="1">
        <v>0</v>
      </c>
      <c r="DD143" s="1">
        <v>0</v>
      </c>
      <c r="DE143" s="1">
        <v>0</v>
      </c>
      <c r="DF143" s="1">
        <v>0</v>
      </c>
      <c r="DG143" s="1">
        <v>0</v>
      </c>
      <c r="DH143" s="1">
        <v>15.38</v>
      </c>
      <c r="DI143" s="1">
        <v>0</v>
      </c>
      <c r="DJ143" s="1">
        <v>0</v>
      </c>
      <c r="DK143" s="1">
        <v>0</v>
      </c>
      <c r="DL143" s="1">
        <v>0</v>
      </c>
      <c r="DM143" s="1">
        <v>0</v>
      </c>
      <c r="DN143" s="1">
        <v>0</v>
      </c>
      <c r="DO143" s="1">
        <v>0</v>
      </c>
      <c r="DP143" s="1">
        <v>15.38</v>
      </c>
      <c r="DQ143" s="1">
        <v>0</v>
      </c>
      <c r="DR143" s="1">
        <v>0</v>
      </c>
      <c r="DS143" s="1">
        <v>0</v>
      </c>
    </row>
    <row r="144" spans="1:123" x14ac:dyDescent="0.35">
      <c r="A144">
        <v>143</v>
      </c>
      <c r="B144" t="s">
        <v>1504</v>
      </c>
      <c r="C144" t="s">
        <v>142</v>
      </c>
      <c r="D144" t="s">
        <v>124</v>
      </c>
      <c r="E144" t="s">
        <v>124</v>
      </c>
      <c r="F144" t="s">
        <v>124</v>
      </c>
      <c r="G144" t="s">
        <v>124</v>
      </c>
      <c r="H144" t="s">
        <v>146</v>
      </c>
      <c r="I144" t="s">
        <v>127</v>
      </c>
      <c r="J144" t="s">
        <v>194</v>
      </c>
      <c r="K144" t="s">
        <v>123</v>
      </c>
      <c r="L144" t="s">
        <v>148</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t="s">
        <v>124</v>
      </c>
      <c r="AE144">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row>
    <row r="145" spans="1:123" x14ac:dyDescent="0.35">
      <c r="A145">
        <v>144</v>
      </c>
      <c r="B145" t="s">
        <v>1505</v>
      </c>
      <c r="C145" t="s">
        <v>142</v>
      </c>
      <c r="D145" t="s">
        <v>124</v>
      </c>
      <c r="E145" t="s">
        <v>124</v>
      </c>
      <c r="F145" t="s">
        <v>125</v>
      </c>
      <c r="G145" t="s">
        <v>125</v>
      </c>
      <c r="H145" t="s">
        <v>146</v>
      </c>
      <c r="I145" t="s">
        <v>147</v>
      </c>
      <c r="J145" t="s">
        <v>634</v>
      </c>
      <c r="K145" t="s">
        <v>123</v>
      </c>
      <c r="L145" t="s">
        <v>148</v>
      </c>
      <c r="M145" t="s">
        <v>1506</v>
      </c>
      <c r="N145" t="s">
        <v>1507</v>
      </c>
      <c r="O145" t="s">
        <v>1508</v>
      </c>
      <c r="P145" t="s">
        <v>1509</v>
      </c>
      <c r="Q145" t="s">
        <v>1510</v>
      </c>
      <c r="R145" t="s">
        <v>1511</v>
      </c>
      <c r="S145" t="s">
        <v>124</v>
      </c>
      <c r="T145" t="s">
        <v>124</v>
      </c>
      <c r="U145" t="s">
        <v>124</v>
      </c>
      <c r="V145" t="s">
        <v>124</v>
      </c>
      <c r="W145" t="s">
        <v>1512</v>
      </c>
      <c r="X145" t="s">
        <v>1513</v>
      </c>
      <c r="Y145" t="s">
        <v>1514</v>
      </c>
      <c r="Z145" t="s">
        <v>124</v>
      </c>
      <c r="AA145" t="s">
        <v>124</v>
      </c>
      <c r="AB145" t="s">
        <v>124</v>
      </c>
      <c r="AC145" t="s">
        <v>124</v>
      </c>
      <c r="AD145" t="s">
        <v>124</v>
      </c>
      <c r="AE145">
        <v>12</v>
      </c>
      <c r="AF145" s="1">
        <v>6.95</v>
      </c>
      <c r="AG145" s="1">
        <v>1</v>
      </c>
      <c r="AH145" s="1">
        <v>98.01</v>
      </c>
      <c r="AI145" s="1">
        <v>99</v>
      </c>
      <c r="AJ145" s="1">
        <v>12</v>
      </c>
      <c r="AK145" s="1">
        <v>33.33</v>
      </c>
      <c r="AL145" s="1">
        <v>75</v>
      </c>
      <c r="AM145" s="1">
        <v>41.67</v>
      </c>
      <c r="AN145" s="1">
        <v>8.33</v>
      </c>
      <c r="AO145" s="1">
        <v>8.33</v>
      </c>
      <c r="AP145" s="1">
        <v>8.33</v>
      </c>
      <c r="AQ145" s="1">
        <v>0</v>
      </c>
      <c r="AR145" s="1">
        <v>0</v>
      </c>
      <c r="AS145" s="1">
        <v>0</v>
      </c>
      <c r="AT145" s="1">
        <v>0</v>
      </c>
      <c r="AU145" s="1">
        <v>0</v>
      </c>
      <c r="AV145" s="1">
        <v>0</v>
      </c>
      <c r="AW145" s="1">
        <v>8.33</v>
      </c>
      <c r="AX145" s="1">
        <v>16.670000000000002</v>
      </c>
      <c r="AY145" s="1">
        <v>0</v>
      </c>
      <c r="AZ145" s="1">
        <v>16.670000000000002</v>
      </c>
      <c r="BA145" s="1">
        <v>8.33</v>
      </c>
      <c r="BB145" s="1">
        <v>25</v>
      </c>
      <c r="BC145" s="1">
        <v>8.33</v>
      </c>
      <c r="BD145" s="1">
        <v>8.33</v>
      </c>
      <c r="BE145" s="1">
        <v>0</v>
      </c>
      <c r="BF145" s="1">
        <v>0</v>
      </c>
      <c r="BG145" s="1">
        <v>0</v>
      </c>
      <c r="BH145" s="1">
        <v>8.33</v>
      </c>
      <c r="BI145" s="1">
        <v>8.33</v>
      </c>
      <c r="BJ145" s="1">
        <v>0</v>
      </c>
      <c r="BK145" s="1">
        <v>0</v>
      </c>
      <c r="BL145" s="1">
        <v>0</v>
      </c>
      <c r="BM145" s="1">
        <v>0</v>
      </c>
      <c r="BN145" s="1">
        <v>0</v>
      </c>
      <c r="BO145" s="1">
        <v>0</v>
      </c>
      <c r="BP145" s="1">
        <v>0</v>
      </c>
      <c r="BQ145" s="1">
        <v>0</v>
      </c>
      <c r="BR145" s="1">
        <v>0</v>
      </c>
      <c r="BS145" s="1">
        <v>33.33</v>
      </c>
      <c r="BT145" s="1">
        <v>16.670000000000002</v>
      </c>
      <c r="BU145" s="1">
        <v>0</v>
      </c>
      <c r="BV145" s="1">
        <v>8.33</v>
      </c>
      <c r="BW145" s="1">
        <v>8.33</v>
      </c>
      <c r="BX145" s="1">
        <v>0</v>
      </c>
      <c r="BY145" s="1">
        <v>8.33</v>
      </c>
      <c r="BZ145" s="1">
        <v>8.33</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16.670000000000002</v>
      </c>
      <c r="CQ145" s="1">
        <v>0</v>
      </c>
      <c r="CR145" s="1">
        <v>8.33</v>
      </c>
      <c r="CS145" s="1">
        <v>8.33</v>
      </c>
      <c r="CT145" s="1">
        <v>0</v>
      </c>
      <c r="CU145" s="1">
        <v>0</v>
      </c>
      <c r="CV145" s="1">
        <v>0</v>
      </c>
      <c r="CW145" s="1">
        <v>0</v>
      </c>
      <c r="CX145" s="1">
        <v>0</v>
      </c>
      <c r="CY145" s="1">
        <v>0</v>
      </c>
      <c r="CZ145" s="1">
        <v>0</v>
      </c>
      <c r="DA145" s="1">
        <v>0</v>
      </c>
      <c r="DB145" s="1">
        <v>0</v>
      </c>
      <c r="DC145" s="1">
        <v>0</v>
      </c>
      <c r="DD145" s="1">
        <v>0</v>
      </c>
      <c r="DE145" s="1">
        <v>0</v>
      </c>
      <c r="DF145" s="1">
        <v>0</v>
      </c>
      <c r="DG145" s="1">
        <v>0</v>
      </c>
      <c r="DH145" s="1">
        <v>16.670000000000002</v>
      </c>
      <c r="DI145" s="1">
        <v>8.33</v>
      </c>
      <c r="DJ145" s="1">
        <v>0</v>
      </c>
      <c r="DK145" s="1">
        <v>0</v>
      </c>
      <c r="DL145" s="1">
        <v>0</v>
      </c>
      <c r="DM145" s="1">
        <v>0</v>
      </c>
      <c r="DN145" s="1">
        <v>0</v>
      </c>
      <c r="DO145" s="1">
        <v>0</v>
      </c>
      <c r="DP145" s="1">
        <v>0</v>
      </c>
      <c r="DQ145" s="1">
        <v>8.33</v>
      </c>
      <c r="DR145" s="1">
        <v>0</v>
      </c>
      <c r="DS145" s="1">
        <v>0</v>
      </c>
    </row>
    <row r="146" spans="1:123" x14ac:dyDescent="0.35">
      <c r="A146">
        <v>145</v>
      </c>
      <c r="B146" t="s">
        <v>1515</v>
      </c>
      <c r="C146" t="s">
        <v>142</v>
      </c>
      <c r="D146" t="s">
        <v>1516</v>
      </c>
      <c r="E146" t="s">
        <v>124</v>
      </c>
      <c r="F146" t="s">
        <v>125</v>
      </c>
      <c r="G146" t="s">
        <v>125</v>
      </c>
      <c r="H146" t="s">
        <v>124</v>
      </c>
      <c r="I146" t="s">
        <v>1517</v>
      </c>
      <c r="J146" t="s">
        <v>128</v>
      </c>
      <c r="K146" t="s">
        <v>123</v>
      </c>
      <c r="L146" t="s">
        <v>129</v>
      </c>
      <c r="M146" t="s">
        <v>1518</v>
      </c>
      <c r="N146" t="s">
        <v>1519</v>
      </c>
      <c r="O146" t="s">
        <v>1520</v>
      </c>
      <c r="P146" t="s">
        <v>1521</v>
      </c>
      <c r="Q146" t="s">
        <v>1522</v>
      </c>
      <c r="R146" t="s">
        <v>1523</v>
      </c>
      <c r="S146" t="s">
        <v>1524</v>
      </c>
      <c r="T146" t="s">
        <v>1525</v>
      </c>
      <c r="U146" t="s">
        <v>1526</v>
      </c>
      <c r="V146" t="s">
        <v>1527</v>
      </c>
      <c r="W146" t="s">
        <v>1528</v>
      </c>
      <c r="X146" t="s">
        <v>1529</v>
      </c>
      <c r="Y146" t="s">
        <v>1530</v>
      </c>
      <c r="Z146" t="s">
        <v>1531</v>
      </c>
      <c r="AA146" t="s">
        <v>1532</v>
      </c>
      <c r="AB146" t="s">
        <v>1533</v>
      </c>
      <c r="AC146" t="s">
        <v>124</v>
      </c>
      <c r="AD146" t="s">
        <v>1534</v>
      </c>
      <c r="AE146">
        <v>35</v>
      </c>
      <c r="AF146" s="1">
        <v>97.14</v>
      </c>
      <c r="AG146" s="1">
        <v>71.61</v>
      </c>
      <c r="AH146" s="1">
        <v>26</v>
      </c>
      <c r="AI146" s="1">
        <v>98.56</v>
      </c>
      <c r="AJ146" s="1">
        <v>7</v>
      </c>
      <c r="AK146" s="1">
        <v>42.86</v>
      </c>
      <c r="AL146" s="1">
        <v>80</v>
      </c>
      <c r="AM146" s="1">
        <v>40</v>
      </c>
      <c r="AN146" s="1">
        <v>2.86</v>
      </c>
      <c r="AO146" s="1">
        <v>0</v>
      </c>
      <c r="AP146" s="1">
        <v>0</v>
      </c>
      <c r="AQ146" s="1">
        <v>0</v>
      </c>
      <c r="AR146" s="1">
        <v>0</v>
      </c>
      <c r="AS146" s="1">
        <v>0</v>
      </c>
      <c r="AT146" s="1">
        <v>0</v>
      </c>
      <c r="AU146" s="1">
        <v>2.86</v>
      </c>
      <c r="AV146" s="1">
        <v>2.86</v>
      </c>
      <c r="AW146" s="1">
        <v>20</v>
      </c>
      <c r="AX146" s="1">
        <v>5.71</v>
      </c>
      <c r="AY146" s="1">
        <v>0</v>
      </c>
      <c r="AZ146" s="1">
        <v>8.57</v>
      </c>
      <c r="BA146" s="1">
        <v>0</v>
      </c>
      <c r="BB146" s="1">
        <v>5.71</v>
      </c>
      <c r="BC146" s="1">
        <v>0</v>
      </c>
      <c r="BD146" s="1">
        <v>0</v>
      </c>
      <c r="BE146" s="1">
        <v>0</v>
      </c>
      <c r="BF146" s="1">
        <v>5.71</v>
      </c>
      <c r="BG146" s="1">
        <v>2.86</v>
      </c>
      <c r="BH146" s="1">
        <v>5.71</v>
      </c>
      <c r="BI146" s="1">
        <v>5.71</v>
      </c>
      <c r="BJ146" s="1">
        <v>0</v>
      </c>
      <c r="BK146" s="1">
        <v>0</v>
      </c>
      <c r="BL146" s="1">
        <v>0</v>
      </c>
      <c r="BM146" s="1">
        <v>0</v>
      </c>
      <c r="BN146" s="1">
        <v>5.71</v>
      </c>
      <c r="BO146" s="1">
        <v>0</v>
      </c>
      <c r="BP146" s="1">
        <v>0</v>
      </c>
      <c r="BQ146" s="1">
        <v>0</v>
      </c>
      <c r="BR146" s="1">
        <v>0</v>
      </c>
      <c r="BS146" s="1">
        <v>8.57</v>
      </c>
      <c r="BT146" s="1">
        <v>5.71</v>
      </c>
      <c r="BU146" s="1">
        <v>2.86</v>
      </c>
      <c r="BV146" s="1">
        <v>0</v>
      </c>
      <c r="BW146" s="1">
        <v>0</v>
      </c>
      <c r="BX146" s="1">
        <v>2.86</v>
      </c>
      <c r="BY146" s="1">
        <v>0</v>
      </c>
      <c r="BZ146" s="1">
        <v>2.86</v>
      </c>
      <c r="CA146" s="1">
        <v>0</v>
      </c>
      <c r="CB146" s="1">
        <v>0</v>
      </c>
      <c r="CC146" s="1">
        <v>0</v>
      </c>
      <c r="CD146" s="1">
        <v>2.86</v>
      </c>
      <c r="CE146" s="1">
        <v>0</v>
      </c>
      <c r="CF146" s="1">
        <v>0</v>
      </c>
      <c r="CG146" s="1">
        <v>0</v>
      </c>
      <c r="CH146" s="1">
        <v>0</v>
      </c>
      <c r="CI146" s="1">
        <v>5.71</v>
      </c>
      <c r="CJ146" s="1">
        <v>0</v>
      </c>
      <c r="CK146" s="1">
        <v>5.71</v>
      </c>
      <c r="CL146" s="1">
        <v>0</v>
      </c>
      <c r="CM146" s="1">
        <v>2.86</v>
      </c>
      <c r="CN146" s="1">
        <v>0</v>
      </c>
      <c r="CO146" s="1">
        <v>0</v>
      </c>
      <c r="CP146" s="1">
        <v>5.71</v>
      </c>
      <c r="CQ146" s="1">
        <v>0</v>
      </c>
      <c r="CR146" s="1">
        <v>11.43</v>
      </c>
      <c r="CS146" s="1">
        <v>2.86</v>
      </c>
      <c r="CT146" s="1">
        <v>8.57</v>
      </c>
      <c r="CU146" s="1">
        <v>0</v>
      </c>
      <c r="CV146" s="1">
        <v>14.29</v>
      </c>
      <c r="CW146" s="1">
        <v>0</v>
      </c>
      <c r="CX146" s="1">
        <v>0</v>
      </c>
      <c r="CY146" s="1">
        <v>0</v>
      </c>
      <c r="CZ146" s="1">
        <v>0</v>
      </c>
      <c r="DA146" s="1">
        <v>0</v>
      </c>
      <c r="DB146" s="1">
        <v>0</v>
      </c>
      <c r="DC146" s="1">
        <v>0</v>
      </c>
      <c r="DD146" s="1">
        <v>0</v>
      </c>
      <c r="DE146" s="1">
        <v>0</v>
      </c>
      <c r="DF146" s="1">
        <v>0</v>
      </c>
      <c r="DG146" s="1">
        <v>0</v>
      </c>
      <c r="DH146" s="1">
        <v>14.29</v>
      </c>
      <c r="DI146" s="1">
        <v>11.43</v>
      </c>
      <c r="DJ146" s="1">
        <v>2.86</v>
      </c>
      <c r="DK146" s="1">
        <v>0</v>
      </c>
      <c r="DL146" s="1">
        <v>0</v>
      </c>
      <c r="DM146" s="1">
        <v>0</v>
      </c>
      <c r="DN146" s="1">
        <v>0</v>
      </c>
      <c r="DO146" s="1">
        <v>0</v>
      </c>
      <c r="DP146" s="1">
        <v>0</v>
      </c>
      <c r="DQ146" s="1">
        <v>0</v>
      </c>
      <c r="DR146" s="1">
        <v>0</v>
      </c>
      <c r="DS146" s="1">
        <v>0</v>
      </c>
    </row>
    <row r="147" spans="1:123" x14ac:dyDescent="0.35">
      <c r="A147">
        <v>146</v>
      </c>
      <c r="B147" t="s">
        <v>1535</v>
      </c>
      <c r="C147" t="s">
        <v>172</v>
      </c>
      <c r="D147" t="s">
        <v>1536</v>
      </c>
      <c r="E147" t="s">
        <v>1537</v>
      </c>
      <c r="F147" t="s">
        <v>125</v>
      </c>
      <c r="G147" t="s">
        <v>125</v>
      </c>
      <c r="H147" t="s">
        <v>1538</v>
      </c>
      <c r="I147" t="s">
        <v>147</v>
      </c>
      <c r="J147" t="s">
        <v>1539</v>
      </c>
      <c r="K147" t="s">
        <v>172</v>
      </c>
      <c r="L147" t="s">
        <v>207</v>
      </c>
      <c r="M147" t="s">
        <v>1540</v>
      </c>
      <c r="N147" t="s">
        <v>1541</v>
      </c>
      <c r="O147" t="s">
        <v>1542</v>
      </c>
      <c r="P147" t="s">
        <v>1543</v>
      </c>
      <c r="Q147" t="s">
        <v>1544</v>
      </c>
      <c r="R147" t="s">
        <v>1545</v>
      </c>
      <c r="S147" t="s">
        <v>1546</v>
      </c>
      <c r="T147" t="s">
        <v>1547</v>
      </c>
      <c r="U147" t="s">
        <v>1548</v>
      </c>
      <c r="V147" t="s">
        <v>1549</v>
      </c>
      <c r="W147" t="s">
        <v>1550</v>
      </c>
      <c r="X147" t="s">
        <v>1551</v>
      </c>
      <c r="Y147" t="s">
        <v>1552</v>
      </c>
      <c r="Z147" t="s">
        <v>1553</v>
      </c>
      <c r="AA147" t="s">
        <v>1554</v>
      </c>
      <c r="AB147" t="s">
        <v>1555</v>
      </c>
      <c r="AC147" t="s">
        <v>1556</v>
      </c>
      <c r="AD147" t="s">
        <v>1557</v>
      </c>
      <c r="AE147">
        <v>16</v>
      </c>
      <c r="AF147" s="1">
        <v>85.32</v>
      </c>
      <c r="AG147" s="1">
        <v>3.05</v>
      </c>
      <c r="AH147" s="1">
        <v>95.6</v>
      </c>
      <c r="AI147" s="1">
        <v>99</v>
      </c>
      <c r="AJ147" s="1">
        <v>16</v>
      </c>
      <c r="AK147" s="1">
        <v>50</v>
      </c>
      <c r="AL147" s="1">
        <v>87.5</v>
      </c>
      <c r="AM147" s="1">
        <v>43.75</v>
      </c>
      <c r="AN147" s="1">
        <v>0</v>
      </c>
      <c r="AO147" s="1">
        <v>0</v>
      </c>
      <c r="AP147" s="1">
        <v>0</v>
      </c>
      <c r="AQ147" s="1">
        <v>0</v>
      </c>
      <c r="AR147" s="1">
        <v>0</v>
      </c>
      <c r="AS147" s="1">
        <v>0</v>
      </c>
      <c r="AT147" s="1">
        <v>0</v>
      </c>
      <c r="AU147" s="1">
        <v>0</v>
      </c>
      <c r="AV147" s="1">
        <v>12.5</v>
      </c>
      <c r="AW147" s="1">
        <v>6.25</v>
      </c>
      <c r="AX147" s="1">
        <v>6.25</v>
      </c>
      <c r="AY147" s="1">
        <v>0</v>
      </c>
      <c r="AZ147" s="1">
        <v>12.5</v>
      </c>
      <c r="BA147" s="1">
        <v>6.25</v>
      </c>
      <c r="BB147" s="1">
        <v>6.25</v>
      </c>
      <c r="BC147" s="1">
        <v>6.25</v>
      </c>
      <c r="BD147" s="1">
        <v>0</v>
      </c>
      <c r="BE147" s="1">
        <v>0</v>
      </c>
      <c r="BF147" s="1">
        <v>0</v>
      </c>
      <c r="BG147" s="1">
        <v>0</v>
      </c>
      <c r="BH147" s="1">
        <v>6.25</v>
      </c>
      <c r="BI147" s="1">
        <v>6.25</v>
      </c>
      <c r="BJ147" s="1">
        <v>0</v>
      </c>
      <c r="BK147" s="1">
        <v>0</v>
      </c>
      <c r="BL147" s="1">
        <v>0</v>
      </c>
      <c r="BM147" s="1">
        <v>0</v>
      </c>
      <c r="BN147" s="1">
        <v>0</v>
      </c>
      <c r="BO147" s="1">
        <v>0</v>
      </c>
      <c r="BP147" s="1">
        <v>0</v>
      </c>
      <c r="BQ147" s="1">
        <v>0</v>
      </c>
      <c r="BR147" s="1">
        <v>0</v>
      </c>
      <c r="BS147" s="1">
        <v>37.5</v>
      </c>
      <c r="BT147" s="1">
        <v>18.75</v>
      </c>
      <c r="BU147" s="1">
        <v>6.25</v>
      </c>
      <c r="BV147" s="1">
        <v>0</v>
      </c>
      <c r="BW147" s="1">
        <v>0</v>
      </c>
      <c r="BX147" s="1">
        <v>6.25</v>
      </c>
      <c r="BY147" s="1">
        <v>12.5</v>
      </c>
      <c r="BZ147" s="1">
        <v>0</v>
      </c>
      <c r="CA147" s="1">
        <v>0</v>
      </c>
      <c r="CB147" s="1">
        <v>0</v>
      </c>
      <c r="CC147" s="1">
        <v>0</v>
      </c>
      <c r="CD147" s="1">
        <v>0</v>
      </c>
      <c r="CE147" s="1">
        <v>0</v>
      </c>
      <c r="CF147" s="1">
        <v>0</v>
      </c>
      <c r="CG147" s="1">
        <v>0</v>
      </c>
      <c r="CH147" s="1">
        <v>0</v>
      </c>
      <c r="CI147" s="1">
        <v>12.5</v>
      </c>
      <c r="CJ147" s="1">
        <v>0</v>
      </c>
      <c r="CK147" s="1">
        <v>12.5</v>
      </c>
      <c r="CL147" s="1">
        <v>0</v>
      </c>
      <c r="CM147" s="1">
        <v>0</v>
      </c>
      <c r="CN147" s="1">
        <v>0</v>
      </c>
      <c r="CO147" s="1">
        <v>0</v>
      </c>
      <c r="CP147" s="1">
        <v>12.5</v>
      </c>
      <c r="CQ147" s="1">
        <v>0</v>
      </c>
      <c r="CR147" s="1">
        <v>0</v>
      </c>
      <c r="CS147" s="1">
        <v>0</v>
      </c>
      <c r="CT147" s="1">
        <v>0</v>
      </c>
      <c r="CU147" s="1">
        <v>0</v>
      </c>
      <c r="CV147" s="1">
        <v>6.25</v>
      </c>
      <c r="CW147" s="1">
        <v>0</v>
      </c>
      <c r="CX147" s="1">
        <v>6.25</v>
      </c>
      <c r="CY147" s="1">
        <v>0</v>
      </c>
      <c r="CZ147" s="1">
        <v>0</v>
      </c>
      <c r="DA147" s="1">
        <v>0</v>
      </c>
      <c r="DB147" s="1">
        <v>0</v>
      </c>
      <c r="DC147" s="1">
        <v>0</v>
      </c>
      <c r="DD147" s="1">
        <v>0</v>
      </c>
      <c r="DE147" s="1">
        <v>0</v>
      </c>
      <c r="DF147" s="1">
        <v>0</v>
      </c>
      <c r="DG147" s="1">
        <v>0</v>
      </c>
      <c r="DH147" s="1">
        <v>6.25</v>
      </c>
      <c r="DI147" s="1">
        <v>6.25</v>
      </c>
      <c r="DJ147" s="1">
        <v>0</v>
      </c>
      <c r="DK147" s="1">
        <v>0</v>
      </c>
      <c r="DL147" s="1">
        <v>0</v>
      </c>
      <c r="DM147" s="1">
        <v>0</v>
      </c>
      <c r="DN147" s="1">
        <v>0</v>
      </c>
      <c r="DO147" s="1">
        <v>0</v>
      </c>
      <c r="DP147" s="1">
        <v>0</v>
      </c>
      <c r="DQ147" s="1">
        <v>0</v>
      </c>
      <c r="DR147" s="1">
        <v>0</v>
      </c>
      <c r="DS147" s="1">
        <v>0</v>
      </c>
    </row>
    <row r="148" spans="1:123" x14ac:dyDescent="0.35">
      <c r="A148">
        <v>147</v>
      </c>
      <c r="B148" t="s">
        <v>1558</v>
      </c>
      <c r="C148" t="s">
        <v>123</v>
      </c>
      <c r="D148" t="s">
        <v>124</v>
      </c>
      <c r="E148" t="s">
        <v>124</v>
      </c>
      <c r="F148" t="s">
        <v>145</v>
      </c>
      <c r="G148" t="s">
        <v>145</v>
      </c>
      <c r="H148" t="s">
        <v>126</v>
      </c>
      <c r="I148" t="s">
        <v>193</v>
      </c>
      <c r="J148" t="s">
        <v>128</v>
      </c>
      <c r="K148" t="s">
        <v>123</v>
      </c>
      <c r="L148" t="s">
        <v>250</v>
      </c>
      <c r="M148" t="s">
        <v>1559</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t="s">
        <v>124</v>
      </c>
      <c r="AE148">
        <v>15</v>
      </c>
      <c r="AF148" s="1">
        <v>99</v>
      </c>
      <c r="AG148" s="1">
        <v>74.760000000000005</v>
      </c>
      <c r="AH148" s="1">
        <v>10.08</v>
      </c>
      <c r="AI148" s="1">
        <v>25.77</v>
      </c>
      <c r="AJ148" s="1">
        <v>15</v>
      </c>
      <c r="AK148" s="1">
        <v>33.33</v>
      </c>
      <c r="AL148" s="1">
        <v>73.33</v>
      </c>
      <c r="AM148" s="1">
        <v>46.67</v>
      </c>
      <c r="AN148" s="1">
        <v>6.67</v>
      </c>
      <c r="AO148" s="1">
        <v>0</v>
      </c>
      <c r="AP148" s="1">
        <v>0</v>
      </c>
      <c r="AQ148" s="1">
        <v>0</v>
      </c>
      <c r="AR148" s="1">
        <v>0</v>
      </c>
      <c r="AS148" s="1">
        <v>0</v>
      </c>
      <c r="AT148" s="1">
        <v>0</v>
      </c>
      <c r="AU148" s="1">
        <v>6.67</v>
      </c>
      <c r="AV148" s="1">
        <v>13.33</v>
      </c>
      <c r="AW148" s="1">
        <v>20</v>
      </c>
      <c r="AX148" s="1">
        <v>6.67</v>
      </c>
      <c r="AY148" s="1">
        <v>0</v>
      </c>
      <c r="AZ148" s="1">
        <v>0</v>
      </c>
      <c r="BA148" s="1">
        <v>0</v>
      </c>
      <c r="BB148" s="1">
        <v>6.67</v>
      </c>
      <c r="BC148" s="1">
        <v>0</v>
      </c>
      <c r="BD148" s="1">
        <v>0</v>
      </c>
      <c r="BE148" s="1">
        <v>0</v>
      </c>
      <c r="BF148" s="1">
        <v>0</v>
      </c>
      <c r="BG148" s="1">
        <v>0</v>
      </c>
      <c r="BH148" s="1">
        <v>0</v>
      </c>
      <c r="BI148" s="1">
        <v>0</v>
      </c>
      <c r="BJ148" s="1">
        <v>0</v>
      </c>
      <c r="BK148" s="1">
        <v>0</v>
      </c>
      <c r="BL148" s="1">
        <v>0</v>
      </c>
      <c r="BM148" s="1">
        <v>0</v>
      </c>
      <c r="BN148" s="1">
        <v>6.67</v>
      </c>
      <c r="BO148" s="1">
        <v>0</v>
      </c>
      <c r="BP148" s="1">
        <v>0</v>
      </c>
      <c r="BQ148" s="1">
        <v>0</v>
      </c>
      <c r="BR148" s="1">
        <v>0</v>
      </c>
      <c r="BS148" s="1">
        <v>13.33</v>
      </c>
      <c r="BT148" s="1">
        <v>13.33</v>
      </c>
      <c r="BU148" s="1">
        <v>6.67</v>
      </c>
      <c r="BV148" s="1">
        <v>0</v>
      </c>
      <c r="BW148" s="1">
        <v>0</v>
      </c>
      <c r="BX148" s="1">
        <v>0</v>
      </c>
      <c r="BY148" s="1">
        <v>0</v>
      </c>
      <c r="BZ148" s="1">
        <v>6.67</v>
      </c>
      <c r="CA148" s="1">
        <v>0</v>
      </c>
      <c r="CB148" s="1">
        <v>0</v>
      </c>
      <c r="CC148" s="1">
        <v>0</v>
      </c>
      <c r="CD148" s="1">
        <v>0</v>
      </c>
      <c r="CE148" s="1">
        <v>0</v>
      </c>
      <c r="CF148" s="1">
        <v>0</v>
      </c>
      <c r="CG148" s="1">
        <v>0</v>
      </c>
      <c r="CH148" s="1">
        <v>0</v>
      </c>
      <c r="CI148" s="1">
        <v>6.67</v>
      </c>
      <c r="CJ148" s="1">
        <v>0</v>
      </c>
      <c r="CK148" s="1">
        <v>6.67</v>
      </c>
      <c r="CL148" s="1">
        <v>0</v>
      </c>
      <c r="CM148" s="1">
        <v>0</v>
      </c>
      <c r="CN148" s="1">
        <v>0</v>
      </c>
      <c r="CO148" s="1">
        <v>0</v>
      </c>
      <c r="CP148" s="1">
        <v>6.67</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13.33</v>
      </c>
      <c r="DI148" s="1">
        <v>0</v>
      </c>
      <c r="DJ148" s="1">
        <v>13.33</v>
      </c>
      <c r="DK148" s="1">
        <v>0</v>
      </c>
      <c r="DL148" s="1">
        <v>0</v>
      </c>
      <c r="DM148" s="1">
        <v>0</v>
      </c>
      <c r="DN148" s="1">
        <v>0</v>
      </c>
      <c r="DO148" s="1">
        <v>0</v>
      </c>
      <c r="DP148" s="1">
        <v>0</v>
      </c>
      <c r="DQ148" s="1">
        <v>0</v>
      </c>
      <c r="DR148" s="1">
        <v>0</v>
      </c>
      <c r="DS148" s="1">
        <v>0</v>
      </c>
    </row>
    <row r="149" spans="1:123" x14ac:dyDescent="0.35">
      <c r="A149">
        <v>148</v>
      </c>
      <c r="B149" t="s">
        <v>1560</v>
      </c>
      <c r="C149" t="s">
        <v>172</v>
      </c>
      <c r="D149" t="s">
        <v>1561</v>
      </c>
      <c r="E149" t="s">
        <v>1562</v>
      </c>
      <c r="F149" t="s">
        <v>1563</v>
      </c>
      <c r="G149" t="s">
        <v>1563</v>
      </c>
      <c r="H149" t="s">
        <v>126</v>
      </c>
      <c r="I149" t="s">
        <v>127</v>
      </c>
      <c r="J149" t="s">
        <v>194</v>
      </c>
      <c r="K149" t="s">
        <v>123</v>
      </c>
      <c r="L149" t="s">
        <v>250</v>
      </c>
      <c r="M149" t="s">
        <v>1564</v>
      </c>
      <c r="N149" t="s">
        <v>1565</v>
      </c>
      <c r="O149" t="s">
        <v>1566</v>
      </c>
      <c r="P149" t="s">
        <v>1567</v>
      </c>
      <c r="Q149" t="s">
        <v>1568</v>
      </c>
      <c r="R149" t="s">
        <v>1569</v>
      </c>
      <c r="S149" t="s">
        <v>1570</v>
      </c>
      <c r="T149" t="s">
        <v>1571</v>
      </c>
      <c r="U149" t="s">
        <v>1572</v>
      </c>
      <c r="V149" t="s">
        <v>1573</v>
      </c>
      <c r="W149" t="s">
        <v>1574</v>
      </c>
      <c r="X149" t="s">
        <v>1575</v>
      </c>
      <c r="Y149" t="s">
        <v>1576</v>
      </c>
      <c r="Z149" t="s">
        <v>1577</v>
      </c>
      <c r="AA149" t="s">
        <v>1578</v>
      </c>
      <c r="AB149" t="s">
        <v>1579</v>
      </c>
      <c r="AC149" t="s">
        <v>1580</v>
      </c>
      <c r="AD149" t="s">
        <v>1581</v>
      </c>
      <c r="AE149">
        <v>8</v>
      </c>
      <c r="AF149" s="1">
        <v>38.6</v>
      </c>
      <c r="AG149" s="1">
        <v>50</v>
      </c>
      <c r="AH149" s="1">
        <v>7.84</v>
      </c>
      <c r="AI149" s="1">
        <v>25.77</v>
      </c>
      <c r="AJ149" s="1">
        <v>8</v>
      </c>
      <c r="AK149" s="1">
        <v>37.5</v>
      </c>
      <c r="AL149" s="1">
        <v>87.5</v>
      </c>
      <c r="AM149" s="1">
        <v>37.5</v>
      </c>
      <c r="AN149" s="1">
        <v>0</v>
      </c>
      <c r="AO149" s="1">
        <v>0</v>
      </c>
      <c r="AP149" s="1">
        <v>0</v>
      </c>
      <c r="AQ149" s="1">
        <v>0</v>
      </c>
      <c r="AR149" s="1">
        <v>0</v>
      </c>
      <c r="AS149" s="1">
        <v>0</v>
      </c>
      <c r="AT149" s="1">
        <v>0</v>
      </c>
      <c r="AU149" s="1">
        <v>0</v>
      </c>
      <c r="AV149" s="1">
        <v>12.5</v>
      </c>
      <c r="AW149" s="1">
        <v>0</v>
      </c>
      <c r="AX149" s="1">
        <v>0</v>
      </c>
      <c r="AY149" s="1">
        <v>12.5</v>
      </c>
      <c r="AZ149" s="1">
        <v>25</v>
      </c>
      <c r="BA149" s="1">
        <v>0</v>
      </c>
      <c r="BB149" s="1">
        <v>0</v>
      </c>
      <c r="BC149" s="1">
        <v>12.5</v>
      </c>
      <c r="BD149" s="1">
        <v>12.5</v>
      </c>
      <c r="BE149" s="1">
        <v>0</v>
      </c>
      <c r="BF149" s="1">
        <v>0</v>
      </c>
      <c r="BG149" s="1">
        <v>12.5</v>
      </c>
      <c r="BH149" s="1">
        <v>0</v>
      </c>
      <c r="BI149" s="1">
        <v>0</v>
      </c>
      <c r="BJ149" s="1">
        <v>0</v>
      </c>
      <c r="BK149" s="1">
        <v>0</v>
      </c>
      <c r="BL149" s="1">
        <v>0</v>
      </c>
      <c r="BM149" s="1">
        <v>0</v>
      </c>
      <c r="BN149" s="1">
        <v>12.5</v>
      </c>
      <c r="BO149" s="1">
        <v>0</v>
      </c>
      <c r="BP149" s="1">
        <v>0</v>
      </c>
      <c r="BQ149" s="1">
        <v>0</v>
      </c>
      <c r="BR149" s="1">
        <v>0</v>
      </c>
      <c r="BS149" s="1">
        <v>12.5</v>
      </c>
      <c r="BT149" s="1">
        <v>0</v>
      </c>
      <c r="BU149" s="1">
        <v>0</v>
      </c>
      <c r="BV149" s="1">
        <v>0</v>
      </c>
      <c r="BW149" s="1">
        <v>0</v>
      </c>
      <c r="BX149" s="1">
        <v>0</v>
      </c>
      <c r="BY149" s="1">
        <v>12.5</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25</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row>
    <row r="150" spans="1:123" x14ac:dyDescent="0.35">
      <c r="A150">
        <v>149</v>
      </c>
      <c r="B150" t="s">
        <v>1582</v>
      </c>
      <c r="C150" t="s">
        <v>142</v>
      </c>
      <c r="D150" t="s">
        <v>1583</v>
      </c>
      <c r="E150" t="s">
        <v>124</v>
      </c>
      <c r="F150" t="s">
        <v>567</v>
      </c>
      <c r="G150" t="s">
        <v>567</v>
      </c>
      <c r="H150" t="s">
        <v>126</v>
      </c>
      <c r="I150" t="s">
        <v>127</v>
      </c>
      <c r="J150" t="s">
        <v>128</v>
      </c>
      <c r="K150" t="s">
        <v>172</v>
      </c>
      <c r="L150" t="s">
        <v>220</v>
      </c>
      <c r="M150" t="s">
        <v>1584</v>
      </c>
      <c r="N150" t="s">
        <v>1585</v>
      </c>
      <c r="O150" t="s">
        <v>1586</v>
      </c>
      <c r="P150" t="s">
        <v>1587</v>
      </c>
      <c r="Q150" t="s">
        <v>1588</v>
      </c>
      <c r="R150" t="s">
        <v>124</v>
      </c>
      <c r="S150" t="s">
        <v>1589</v>
      </c>
      <c r="T150" t="s">
        <v>1590</v>
      </c>
      <c r="U150" t="s">
        <v>1591</v>
      </c>
      <c r="V150" t="s">
        <v>1592</v>
      </c>
      <c r="W150" t="s">
        <v>124</v>
      </c>
      <c r="X150" t="s">
        <v>124</v>
      </c>
      <c r="Y150" t="s">
        <v>124</v>
      </c>
      <c r="Z150" t="s">
        <v>124</v>
      </c>
      <c r="AA150" t="s">
        <v>124</v>
      </c>
      <c r="AB150" t="s">
        <v>124</v>
      </c>
      <c r="AC150" t="s">
        <v>124</v>
      </c>
      <c r="AD150" t="s">
        <v>124</v>
      </c>
      <c r="AE150">
        <v>39</v>
      </c>
      <c r="AF150" s="1">
        <v>87.08</v>
      </c>
      <c r="AG150" s="1">
        <v>60.13</v>
      </c>
      <c r="AH150" s="1">
        <v>17.46</v>
      </c>
      <c r="AI150" s="1">
        <v>1</v>
      </c>
      <c r="AJ150" s="1">
        <v>19.5</v>
      </c>
      <c r="AK150" s="1">
        <v>30.77</v>
      </c>
      <c r="AL150" s="1">
        <v>76.92</v>
      </c>
      <c r="AM150" s="1">
        <v>48.72</v>
      </c>
      <c r="AN150" s="1">
        <v>2.56</v>
      </c>
      <c r="AO150" s="1">
        <v>0</v>
      </c>
      <c r="AP150" s="1">
        <v>0</v>
      </c>
      <c r="AQ150" s="1">
        <v>0</v>
      </c>
      <c r="AR150" s="1">
        <v>0</v>
      </c>
      <c r="AS150" s="1">
        <v>0</v>
      </c>
      <c r="AT150" s="1">
        <v>0</v>
      </c>
      <c r="AU150" s="1">
        <v>2.56</v>
      </c>
      <c r="AV150" s="1">
        <v>5.13</v>
      </c>
      <c r="AW150" s="1">
        <v>23.08</v>
      </c>
      <c r="AX150" s="1">
        <v>7.69</v>
      </c>
      <c r="AY150" s="1">
        <v>10.26</v>
      </c>
      <c r="AZ150" s="1">
        <v>12.82</v>
      </c>
      <c r="BA150" s="1">
        <v>0</v>
      </c>
      <c r="BB150" s="1">
        <v>10.26</v>
      </c>
      <c r="BC150" s="1">
        <v>12.82</v>
      </c>
      <c r="BD150" s="1">
        <v>10.26</v>
      </c>
      <c r="BE150" s="1">
        <v>2.56</v>
      </c>
      <c r="BF150" s="1">
        <v>2.56</v>
      </c>
      <c r="BG150" s="1">
        <v>5.13</v>
      </c>
      <c r="BH150" s="1">
        <v>10.26</v>
      </c>
      <c r="BI150" s="1">
        <v>2.56</v>
      </c>
      <c r="BJ150" s="1">
        <v>7.69</v>
      </c>
      <c r="BK150" s="1">
        <v>2.56</v>
      </c>
      <c r="BL150" s="1">
        <v>0</v>
      </c>
      <c r="BM150" s="1">
        <v>0</v>
      </c>
      <c r="BN150" s="1">
        <v>5.13</v>
      </c>
      <c r="BO150" s="1">
        <v>0</v>
      </c>
      <c r="BP150" s="1">
        <v>0</v>
      </c>
      <c r="BQ150" s="1">
        <v>0</v>
      </c>
      <c r="BR150" s="1">
        <v>0</v>
      </c>
      <c r="BS150" s="1">
        <v>7.69</v>
      </c>
      <c r="BT150" s="1">
        <v>2.56</v>
      </c>
      <c r="BU150" s="1">
        <v>2.56</v>
      </c>
      <c r="BV150" s="1">
        <v>0</v>
      </c>
      <c r="BW150" s="1">
        <v>0</v>
      </c>
      <c r="BX150" s="1">
        <v>0</v>
      </c>
      <c r="BY150" s="1">
        <v>2.56</v>
      </c>
      <c r="BZ150" s="1">
        <v>2.56</v>
      </c>
      <c r="CA150" s="1">
        <v>0</v>
      </c>
      <c r="CB150" s="1">
        <v>0</v>
      </c>
      <c r="CC150" s="1">
        <v>0</v>
      </c>
      <c r="CD150" s="1">
        <v>2.56</v>
      </c>
      <c r="CE150" s="1">
        <v>0</v>
      </c>
      <c r="CF150" s="1">
        <v>0</v>
      </c>
      <c r="CG150" s="1">
        <v>0</v>
      </c>
      <c r="CH150" s="1">
        <v>2.56</v>
      </c>
      <c r="CI150" s="1">
        <v>7.69</v>
      </c>
      <c r="CJ150" s="1">
        <v>2.56</v>
      </c>
      <c r="CK150" s="1">
        <v>0</v>
      </c>
      <c r="CL150" s="1">
        <v>2.56</v>
      </c>
      <c r="CM150" s="1">
        <v>0</v>
      </c>
      <c r="CN150" s="1">
        <v>2.56</v>
      </c>
      <c r="CO150" s="1">
        <v>0</v>
      </c>
      <c r="CP150" s="1">
        <v>7.69</v>
      </c>
      <c r="CQ150" s="1">
        <v>0</v>
      </c>
      <c r="CR150" s="1">
        <v>10.26</v>
      </c>
      <c r="CS150" s="1">
        <v>0</v>
      </c>
      <c r="CT150" s="1">
        <v>7.69</v>
      </c>
      <c r="CU150" s="1">
        <v>2.56</v>
      </c>
      <c r="CV150" s="1">
        <v>2.56</v>
      </c>
      <c r="CW150" s="1">
        <v>2.56</v>
      </c>
      <c r="CX150" s="1">
        <v>0</v>
      </c>
      <c r="CY150" s="1">
        <v>2.56</v>
      </c>
      <c r="CZ150" s="1">
        <v>0</v>
      </c>
      <c r="DA150" s="1">
        <v>0</v>
      </c>
      <c r="DB150" s="1">
        <v>2.56</v>
      </c>
      <c r="DC150" s="1">
        <v>0</v>
      </c>
      <c r="DD150" s="1">
        <v>0</v>
      </c>
      <c r="DE150" s="1">
        <v>0</v>
      </c>
      <c r="DF150" s="1">
        <v>2.56</v>
      </c>
      <c r="DG150" s="1">
        <v>0</v>
      </c>
      <c r="DH150" s="1">
        <v>25.64</v>
      </c>
      <c r="DI150" s="1">
        <v>5.13</v>
      </c>
      <c r="DJ150" s="1">
        <v>0</v>
      </c>
      <c r="DK150" s="1">
        <v>5.13</v>
      </c>
      <c r="DL150" s="1">
        <v>0</v>
      </c>
      <c r="DM150" s="1">
        <v>2.56</v>
      </c>
      <c r="DN150" s="1">
        <v>0</v>
      </c>
      <c r="DO150" s="1">
        <v>2.56</v>
      </c>
      <c r="DP150" s="1">
        <v>0</v>
      </c>
      <c r="DQ150" s="1">
        <v>0</v>
      </c>
      <c r="DR150" s="1">
        <v>10.26</v>
      </c>
      <c r="DS150" s="1">
        <v>0</v>
      </c>
    </row>
    <row r="151" spans="1:123" x14ac:dyDescent="0.35">
      <c r="A151">
        <v>150</v>
      </c>
      <c r="B151" t="s">
        <v>1593</v>
      </c>
      <c r="C151" t="s">
        <v>142</v>
      </c>
      <c r="D151" t="s">
        <v>1594</v>
      </c>
      <c r="E151" t="s">
        <v>1595</v>
      </c>
      <c r="F151" t="s">
        <v>210</v>
      </c>
      <c r="G151" t="s">
        <v>210</v>
      </c>
      <c r="H151" t="s">
        <v>263</v>
      </c>
      <c r="I151" t="s">
        <v>1596</v>
      </c>
      <c r="J151" t="s">
        <v>194</v>
      </c>
      <c r="K151" t="s">
        <v>123</v>
      </c>
      <c r="L151" t="s">
        <v>129</v>
      </c>
      <c r="M151" t="s">
        <v>1597</v>
      </c>
      <c r="N151" t="s">
        <v>1598</v>
      </c>
      <c r="O151" t="s">
        <v>1599</v>
      </c>
      <c r="P151" t="s">
        <v>1600</v>
      </c>
      <c r="Q151" t="s">
        <v>124</v>
      </c>
      <c r="R151" t="s">
        <v>1601</v>
      </c>
      <c r="S151" t="s">
        <v>1602</v>
      </c>
      <c r="T151" t="s">
        <v>1603</v>
      </c>
      <c r="U151" t="s">
        <v>1604</v>
      </c>
      <c r="V151" t="s">
        <v>1605</v>
      </c>
      <c r="W151" t="s">
        <v>1606</v>
      </c>
      <c r="X151" t="s">
        <v>124</v>
      </c>
      <c r="Y151" t="s">
        <v>124</v>
      </c>
      <c r="Z151" t="s">
        <v>124</v>
      </c>
      <c r="AA151" t="s">
        <v>124</v>
      </c>
      <c r="AB151" t="s">
        <v>124</v>
      </c>
      <c r="AC151" t="s">
        <v>124</v>
      </c>
      <c r="AD151" t="s">
        <v>124</v>
      </c>
      <c r="AE151">
        <v>22</v>
      </c>
      <c r="AF151" s="1">
        <v>57.84</v>
      </c>
      <c r="AG151" s="1">
        <v>32.479999999999997</v>
      </c>
      <c r="AH151" s="1">
        <v>2.4</v>
      </c>
      <c r="AI151" s="1">
        <v>94.75</v>
      </c>
      <c r="AJ151" s="1">
        <v>22</v>
      </c>
      <c r="AK151" s="1">
        <v>36.36</v>
      </c>
      <c r="AL151" s="1">
        <v>63.64</v>
      </c>
      <c r="AM151" s="1">
        <v>36.36</v>
      </c>
      <c r="AN151" s="1">
        <v>18.18</v>
      </c>
      <c r="AO151" s="1">
        <v>4.55</v>
      </c>
      <c r="AP151" s="1">
        <v>4.55</v>
      </c>
      <c r="AQ151" s="1">
        <v>0</v>
      </c>
      <c r="AR151" s="1">
        <v>0</v>
      </c>
      <c r="AS151" s="1">
        <v>0</v>
      </c>
      <c r="AT151" s="1">
        <v>0</v>
      </c>
      <c r="AU151" s="1">
        <v>13.64</v>
      </c>
      <c r="AV151" s="1">
        <v>4.55</v>
      </c>
      <c r="AW151" s="1">
        <v>4.55</v>
      </c>
      <c r="AX151" s="1">
        <v>4.55</v>
      </c>
      <c r="AY151" s="1">
        <v>0</v>
      </c>
      <c r="AZ151" s="1">
        <v>4.55</v>
      </c>
      <c r="BA151" s="1">
        <v>0</v>
      </c>
      <c r="BB151" s="1">
        <v>4.55</v>
      </c>
      <c r="BC151" s="1">
        <v>0</v>
      </c>
      <c r="BD151" s="1">
        <v>0</v>
      </c>
      <c r="BE151" s="1">
        <v>0</v>
      </c>
      <c r="BF151" s="1">
        <v>4.55</v>
      </c>
      <c r="BG151" s="1">
        <v>0</v>
      </c>
      <c r="BH151" s="1">
        <v>4.55</v>
      </c>
      <c r="BI151" s="1">
        <v>4.55</v>
      </c>
      <c r="BJ151" s="1">
        <v>0</v>
      </c>
      <c r="BK151" s="1">
        <v>0</v>
      </c>
      <c r="BL151" s="1">
        <v>0</v>
      </c>
      <c r="BM151" s="1">
        <v>0</v>
      </c>
      <c r="BN151" s="1">
        <v>4.55</v>
      </c>
      <c r="BO151" s="1">
        <v>0</v>
      </c>
      <c r="BP151" s="1">
        <v>0</v>
      </c>
      <c r="BQ151" s="1">
        <v>0</v>
      </c>
      <c r="BR151" s="1">
        <v>0</v>
      </c>
      <c r="BS151" s="1">
        <v>4.55</v>
      </c>
      <c r="BT151" s="1">
        <v>0</v>
      </c>
      <c r="BU151" s="1">
        <v>0</v>
      </c>
      <c r="BV151" s="1">
        <v>0</v>
      </c>
      <c r="BW151" s="1">
        <v>0</v>
      </c>
      <c r="BX151" s="1">
        <v>0</v>
      </c>
      <c r="BY151" s="1">
        <v>4.55</v>
      </c>
      <c r="BZ151" s="1">
        <v>0</v>
      </c>
      <c r="CA151" s="1">
        <v>0</v>
      </c>
      <c r="CB151" s="1">
        <v>0</v>
      </c>
      <c r="CC151" s="1">
        <v>0</v>
      </c>
      <c r="CD151" s="1">
        <v>0</v>
      </c>
      <c r="CE151" s="1">
        <v>0</v>
      </c>
      <c r="CF151" s="1">
        <v>0</v>
      </c>
      <c r="CG151" s="1">
        <v>0</v>
      </c>
      <c r="CH151" s="1">
        <v>0</v>
      </c>
      <c r="CI151" s="1">
        <v>9.09</v>
      </c>
      <c r="CJ151" s="1">
        <v>4.55</v>
      </c>
      <c r="CK151" s="1">
        <v>4.55</v>
      </c>
      <c r="CL151" s="1">
        <v>0</v>
      </c>
      <c r="CM151" s="1">
        <v>0</v>
      </c>
      <c r="CN151" s="1">
        <v>0</v>
      </c>
      <c r="CO151" s="1">
        <v>0</v>
      </c>
      <c r="CP151" s="1">
        <v>9.09</v>
      </c>
      <c r="CQ151" s="1">
        <v>0</v>
      </c>
      <c r="CR151" s="1">
        <v>0</v>
      </c>
      <c r="CS151" s="1">
        <v>0</v>
      </c>
      <c r="CT151" s="1">
        <v>0</v>
      </c>
      <c r="CU151" s="1">
        <v>0</v>
      </c>
      <c r="CV151" s="1">
        <v>9.09</v>
      </c>
      <c r="CW151" s="1">
        <v>0</v>
      </c>
      <c r="CX151" s="1">
        <v>0</v>
      </c>
      <c r="CY151" s="1">
        <v>0</v>
      </c>
      <c r="CZ151" s="1">
        <v>0</v>
      </c>
      <c r="DA151" s="1">
        <v>0</v>
      </c>
      <c r="DB151" s="1">
        <v>0</v>
      </c>
      <c r="DC151" s="1">
        <v>0</v>
      </c>
      <c r="DD151" s="1">
        <v>0</v>
      </c>
      <c r="DE151" s="1">
        <v>0</v>
      </c>
      <c r="DF151" s="1">
        <v>0</v>
      </c>
      <c r="DG151" s="1">
        <v>0</v>
      </c>
      <c r="DH151" s="1">
        <v>13.64</v>
      </c>
      <c r="DI151" s="1">
        <v>0</v>
      </c>
      <c r="DJ151" s="1">
        <v>4.55</v>
      </c>
      <c r="DK151" s="1">
        <v>0</v>
      </c>
      <c r="DL151" s="1">
        <v>0</v>
      </c>
      <c r="DM151" s="1">
        <v>0</v>
      </c>
      <c r="DN151" s="1">
        <v>0</v>
      </c>
      <c r="DO151" s="1">
        <v>0</v>
      </c>
      <c r="DP151" s="1">
        <v>0</v>
      </c>
      <c r="DQ151" s="1">
        <v>0</v>
      </c>
      <c r="DR151" s="1">
        <v>9.09</v>
      </c>
      <c r="DS151" s="1">
        <v>0</v>
      </c>
    </row>
    <row r="152" spans="1:123" x14ac:dyDescent="0.35">
      <c r="A152">
        <v>151</v>
      </c>
      <c r="B152" t="s">
        <v>1607</v>
      </c>
      <c r="C152" t="s">
        <v>142</v>
      </c>
      <c r="D152" t="s">
        <v>1608</v>
      </c>
      <c r="E152" t="s">
        <v>1609</v>
      </c>
      <c r="F152" t="s">
        <v>151</v>
      </c>
      <c r="G152" t="s">
        <v>151</v>
      </c>
      <c r="H152" t="s">
        <v>126</v>
      </c>
      <c r="I152" t="s">
        <v>193</v>
      </c>
      <c r="J152" t="s">
        <v>128</v>
      </c>
      <c r="K152" t="s">
        <v>123</v>
      </c>
      <c r="L152" t="s">
        <v>152</v>
      </c>
      <c r="M152" t="s">
        <v>124</v>
      </c>
      <c r="N152" t="s">
        <v>124</v>
      </c>
      <c r="O152" t="s">
        <v>1610</v>
      </c>
      <c r="P152" t="s">
        <v>1611</v>
      </c>
      <c r="Q152" t="s">
        <v>124</v>
      </c>
      <c r="R152" t="s">
        <v>124</v>
      </c>
      <c r="S152" t="s">
        <v>124</v>
      </c>
      <c r="T152" t="s">
        <v>124</v>
      </c>
      <c r="U152" t="s">
        <v>1612</v>
      </c>
      <c r="V152" t="s">
        <v>1613</v>
      </c>
      <c r="W152" t="s">
        <v>1614</v>
      </c>
      <c r="X152" t="s">
        <v>1615</v>
      </c>
      <c r="Y152" t="s">
        <v>1616</v>
      </c>
      <c r="Z152" t="s">
        <v>1617</v>
      </c>
      <c r="AA152" t="s">
        <v>1618</v>
      </c>
      <c r="AB152" t="s">
        <v>124</v>
      </c>
      <c r="AC152" t="s">
        <v>124</v>
      </c>
      <c r="AD152" t="s">
        <v>1619</v>
      </c>
      <c r="AE152">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row>
    <row r="153" spans="1:123" x14ac:dyDescent="0.35">
      <c r="A153">
        <v>152</v>
      </c>
      <c r="B153" t="s">
        <v>1620</v>
      </c>
      <c r="C153" t="s">
        <v>123</v>
      </c>
      <c r="D153" t="s">
        <v>1621</v>
      </c>
      <c r="E153" t="s">
        <v>124</v>
      </c>
      <c r="F153" t="s">
        <v>124</v>
      </c>
      <c r="G153" t="s">
        <v>124</v>
      </c>
      <c r="H153" t="s">
        <v>126</v>
      </c>
      <c r="I153" t="s">
        <v>193</v>
      </c>
      <c r="J153" t="s">
        <v>1622</v>
      </c>
      <c r="K153" t="s">
        <v>123</v>
      </c>
      <c r="L153" t="s">
        <v>129</v>
      </c>
      <c r="M153" t="s">
        <v>1623</v>
      </c>
      <c r="N153" t="s">
        <v>1624</v>
      </c>
      <c r="O153" t="s">
        <v>1625</v>
      </c>
      <c r="P153" t="s">
        <v>1626</v>
      </c>
      <c r="Q153" t="s">
        <v>1627</v>
      </c>
      <c r="R153" t="s">
        <v>1628</v>
      </c>
      <c r="S153" t="s">
        <v>1629</v>
      </c>
      <c r="T153" t="s">
        <v>1630</v>
      </c>
      <c r="U153" t="s">
        <v>124</v>
      </c>
      <c r="V153" t="s">
        <v>1631</v>
      </c>
      <c r="W153" t="s">
        <v>1632</v>
      </c>
      <c r="X153" t="s">
        <v>1633</v>
      </c>
      <c r="Y153" t="s">
        <v>1634</v>
      </c>
      <c r="Z153" t="s">
        <v>1635</v>
      </c>
      <c r="AA153" t="s">
        <v>1636</v>
      </c>
      <c r="AB153" t="s">
        <v>1637</v>
      </c>
      <c r="AC153" t="s">
        <v>1638</v>
      </c>
      <c r="AD153" t="s">
        <v>1639</v>
      </c>
      <c r="AE153">
        <v>5</v>
      </c>
      <c r="AF153" s="1">
        <v>1</v>
      </c>
      <c r="AG153" s="1">
        <v>50</v>
      </c>
      <c r="AH153" s="1">
        <v>43.37</v>
      </c>
      <c r="AI153" s="1">
        <v>25.77</v>
      </c>
      <c r="AJ153" s="1">
        <v>5</v>
      </c>
      <c r="AK153" s="1">
        <v>20</v>
      </c>
      <c r="AL153" s="1">
        <v>80</v>
      </c>
      <c r="AM153" s="1">
        <v>60</v>
      </c>
      <c r="AN153" s="1">
        <v>20</v>
      </c>
      <c r="AO153" s="1">
        <v>0</v>
      </c>
      <c r="AP153" s="1">
        <v>0</v>
      </c>
      <c r="AQ153" s="1">
        <v>0</v>
      </c>
      <c r="AR153" s="1">
        <v>0</v>
      </c>
      <c r="AS153" s="1">
        <v>0</v>
      </c>
      <c r="AT153" s="1">
        <v>0</v>
      </c>
      <c r="AU153" s="1">
        <v>20</v>
      </c>
      <c r="AV153" s="1">
        <v>0</v>
      </c>
      <c r="AW153" s="1">
        <v>0</v>
      </c>
      <c r="AX153" s="1">
        <v>20</v>
      </c>
      <c r="AY153" s="1">
        <v>20</v>
      </c>
      <c r="AZ153" s="1">
        <v>0</v>
      </c>
      <c r="BA153" s="1">
        <v>0</v>
      </c>
      <c r="BB153" s="1">
        <v>20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20</v>
      </c>
      <c r="BT153" s="1">
        <v>20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20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20</v>
      </c>
      <c r="DI153" s="1">
        <v>20</v>
      </c>
      <c r="DJ153" s="1">
        <v>0</v>
      </c>
      <c r="DK153" s="1">
        <v>0</v>
      </c>
      <c r="DL153" s="1">
        <v>0</v>
      </c>
      <c r="DM153" s="1">
        <v>0</v>
      </c>
      <c r="DN153" s="1">
        <v>0</v>
      </c>
      <c r="DO153" s="1">
        <v>0</v>
      </c>
      <c r="DP153" s="1">
        <v>0</v>
      </c>
      <c r="DQ153" s="1">
        <v>0</v>
      </c>
      <c r="DR153" s="1">
        <v>0</v>
      </c>
      <c r="DS153" s="1">
        <v>0</v>
      </c>
    </row>
    <row r="154" spans="1:123" x14ac:dyDescent="0.35">
      <c r="A154">
        <v>153</v>
      </c>
      <c r="B154" t="s">
        <v>1640</v>
      </c>
      <c r="C154" t="s">
        <v>123</v>
      </c>
      <c r="D154" t="s">
        <v>1641</v>
      </c>
      <c r="E154" t="s">
        <v>124</v>
      </c>
      <c r="F154" t="s">
        <v>210</v>
      </c>
      <c r="G154" t="s">
        <v>210</v>
      </c>
      <c r="H154" t="s">
        <v>126</v>
      </c>
      <c r="I154" t="s">
        <v>127</v>
      </c>
      <c r="J154" t="s">
        <v>634</v>
      </c>
      <c r="K154" t="s">
        <v>123</v>
      </c>
      <c r="L154" t="s">
        <v>196</v>
      </c>
      <c r="M154" t="s">
        <v>124</v>
      </c>
      <c r="N154" t="s">
        <v>124</v>
      </c>
      <c r="O154" t="s">
        <v>1642</v>
      </c>
      <c r="P154" t="s">
        <v>1643</v>
      </c>
      <c r="Q154" t="s">
        <v>124</v>
      </c>
      <c r="R154" t="s">
        <v>124</v>
      </c>
      <c r="S154" t="s">
        <v>124</v>
      </c>
      <c r="T154" t="s">
        <v>1644</v>
      </c>
      <c r="U154" t="s">
        <v>124</v>
      </c>
      <c r="V154" t="s">
        <v>124</v>
      </c>
      <c r="W154" t="s">
        <v>124</v>
      </c>
      <c r="X154" t="s">
        <v>1645</v>
      </c>
      <c r="Y154" t="s">
        <v>124</v>
      </c>
      <c r="Z154" t="s">
        <v>124</v>
      </c>
      <c r="AA154" t="s">
        <v>124</v>
      </c>
      <c r="AB154" t="s">
        <v>124</v>
      </c>
      <c r="AC154" t="s">
        <v>124</v>
      </c>
      <c r="AD154" t="s">
        <v>124</v>
      </c>
      <c r="AE154">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row>
    <row r="155" spans="1:123" x14ac:dyDescent="0.35">
      <c r="A155">
        <v>154</v>
      </c>
      <c r="B155" t="s">
        <v>1646</v>
      </c>
      <c r="C155" t="s">
        <v>142</v>
      </c>
      <c r="D155" t="s">
        <v>1647</v>
      </c>
      <c r="E155" t="s">
        <v>124</v>
      </c>
      <c r="F155" t="s">
        <v>1648</v>
      </c>
      <c r="G155" t="s">
        <v>1648</v>
      </c>
      <c r="H155" t="s">
        <v>1649</v>
      </c>
      <c r="I155" t="s">
        <v>1650</v>
      </c>
      <c r="J155" t="s">
        <v>128</v>
      </c>
      <c r="K155" t="s">
        <v>123</v>
      </c>
      <c r="L155" t="s">
        <v>250</v>
      </c>
      <c r="M155" t="s">
        <v>1651</v>
      </c>
      <c r="N155" t="s">
        <v>1652</v>
      </c>
      <c r="O155" t="s">
        <v>1653</v>
      </c>
      <c r="P155" t="s">
        <v>1654</v>
      </c>
      <c r="Q155" t="s">
        <v>1655</v>
      </c>
      <c r="R155" t="s">
        <v>1656</v>
      </c>
      <c r="S155" t="s">
        <v>1657</v>
      </c>
      <c r="T155" t="s">
        <v>1658</v>
      </c>
      <c r="U155" t="s">
        <v>1659</v>
      </c>
      <c r="V155" t="s">
        <v>124</v>
      </c>
      <c r="W155" t="s">
        <v>1660</v>
      </c>
      <c r="X155" t="s">
        <v>1661</v>
      </c>
      <c r="Y155" t="s">
        <v>1662</v>
      </c>
      <c r="Z155" t="s">
        <v>1663</v>
      </c>
      <c r="AA155" t="s">
        <v>1664</v>
      </c>
      <c r="AB155" t="s">
        <v>1665</v>
      </c>
      <c r="AC155" t="s">
        <v>1666</v>
      </c>
      <c r="AD155" t="s">
        <v>1667</v>
      </c>
      <c r="AE155">
        <v>9</v>
      </c>
      <c r="AF155" s="1">
        <v>75.900000000000006</v>
      </c>
      <c r="AG155" s="1">
        <v>50</v>
      </c>
      <c r="AH155" s="1">
        <v>98.01</v>
      </c>
      <c r="AI155" s="1">
        <v>25.77</v>
      </c>
      <c r="AJ155" s="1">
        <v>9</v>
      </c>
      <c r="AK155" s="1">
        <v>22.22</v>
      </c>
      <c r="AL155" s="1">
        <v>88.89</v>
      </c>
      <c r="AM155" s="1">
        <v>33.33</v>
      </c>
      <c r="AN155" s="1">
        <v>11.11</v>
      </c>
      <c r="AO155" s="1">
        <v>11.11</v>
      </c>
      <c r="AP155" s="1">
        <v>11.11</v>
      </c>
      <c r="AQ155" s="1">
        <v>0</v>
      </c>
      <c r="AR155" s="1">
        <v>0</v>
      </c>
      <c r="AS155" s="1">
        <v>0</v>
      </c>
      <c r="AT155" s="1">
        <v>0</v>
      </c>
      <c r="AU155" s="1">
        <v>0</v>
      </c>
      <c r="AV155" s="1">
        <v>0</v>
      </c>
      <c r="AW155" s="1">
        <v>11.11</v>
      </c>
      <c r="AX155" s="1">
        <v>0</v>
      </c>
      <c r="AY155" s="1">
        <v>0</v>
      </c>
      <c r="AZ155" s="1">
        <v>11.11</v>
      </c>
      <c r="BA155" s="1">
        <v>0</v>
      </c>
      <c r="BB155" s="1">
        <v>0</v>
      </c>
      <c r="BC155" s="1">
        <v>0</v>
      </c>
      <c r="BD155" s="1">
        <v>0</v>
      </c>
      <c r="BE155" s="1">
        <v>0</v>
      </c>
      <c r="BF155" s="1">
        <v>0</v>
      </c>
      <c r="BG155" s="1">
        <v>11.11</v>
      </c>
      <c r="BH155" s="1">
        <v>0</v>
      </c>
      <c r="BI155" s="1">
        <v>0</v>
      </c>
      <c r="BJ155" s="1">
        <v>0</v>
      </c>
      <c r="BK155" s="1">
        <v>0</v>
      </c>
      <c r="BL155" s="1">
        <v>0</v>
      </c>
      <c r="BM155" s="1">
        <v>0</v>
      </c>
      <c r="BN155" s="1">
        <v>11.11</v>
      </c>
      <c r="BO155" s="1">
        <v>0</v>
      </c>
      <c r="BP155" s="1">
        <v>0</v>
      </c>
      <c r="BQ155" s="1">
        <v>0</v>
      </c>
      <c r="BR155" s="1">
        <v>0</v>
      </c>
      <c r="BS155" s="1">
        <v>33.33</v>
      </c>
      <c r="BT155" s="1">
        <v>22.22</v>
      </c>
      <c r="BU155" s="1">
        <v>22.22</v>
      </c>
      <c r="BV155" s="1">
        <v>0</v>
      </c>
      <c r="BW155" s="1">
        <v>0</v>
      </c>
      <c r="BX155" s="1">
        <v>0</v>
      </c>
      <c r="BY155" s="1">
        <v>0</v>
      </c>
      <c r="BZ155" s="1">
        <v>11.11</v>
      </c>
      <c r="CA155" s="1">
        <v>0</v>
      </c>
      <c r="CB155" s="1">
        <v>0</v>
      </c>
      <c r="CC155" s="1">
        <v>0</v>
      </c>
      <c r="CD155" s="1">
        <v>0</v>
      </c>
      <c r="CE155" s="1">
        <v>0</v>
      </c>
      <c r="CF155" s="1">
        <v>0</v>
      </c>
      <c r="CG155" s="1">
        <v>0</v>
      </c>
      <c r="CH155" s="1">
        <v>0</v>
      </c>
      <c r="CI155" s="1">
        <v>11.11</v>
      </c>
      <c r="CJ155" s="1">
        <v>0</v>
      </c>
      <c r="CK155" s="1">
        <v>0</v>
      </c>
      <c r="CL155" s="1">
        <v>0</v>
      </c>
      <c r="CM155" s="1">
        <v>11.11</v>
      </c>
      <c r="CN155" s="1">
        <v>0</v>
      </c>
      <c r="CO155" s="1">
        <v>0</v>
      </c>
      <c r="CP155" s="1">
        <v>11.11</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22.22</v>
      </c>
      <c r="DI155" s="1">
        <v>0</v>
      </c>
      <c r="DJ155" s="1">
        <v>22.22</v>
      </c>
      <c r="DK155" s="1">
        <v>0</v>
      </c>
      <c r="DL155" s="1">
        <v>0</v>
      </c>
      <c r="DM155" s="1">
        <v>0</v>
      </c>
      <c r="DN155" s="1">
        <v>0</v>
      </c>
      <c r="DO155" s="1">
        <v>0</v>
      </c>
      <c r="DP155" s="1">
        <v>0</v>
      </c>
      <c r="DQ155" s="1">
        <v>0</v>
      </c>
      <c r="DR155" s="1">
        <v>0</v>
      </c>
      <c r="DS155" s="1">
        <v>0</v>
      </c>
    </row>
    <row r="156" spans="1:123" x14ac:dyDescent="0.35">
      <c r="A156">
        <v>155</v>
      </c>
      <c r="B156" t="s">
        <v>1668</v>
      </c>
      <c r="C156" t="s">
        <v>123</v>
      </c>
      <c r="D156" t="s">
        <v>1669</v>
      </c>
      <c r="E156" t="s">
        <v>1670</v>
      </c>
      <c r="F156" t="s">
        <v>125</v>
      </c>
      <c r="G156" t="s">
        <v>125</v>
      </c>
      <c r="H156" t="s">
        <v>1671</v>
      </c>
      <c r="I156" t="s">
        <v>741</v>
      </c>
      <c r="J156" t="s">
        <v>206</v>
      </c>
      <c r="K156" t="s">
        <v>172</v>
      </c>
      <c r="L156" t="s">
        <v>196</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t="s">
        <v>124</v>
      </c>
      <c r="AE156">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row>
    <row r="157" spans="1:123" x14ac:dyDescent="0.35">
      <c r="A157">
        <v>156</v>
      </c>
      <c r="B157" t="s">
        <v>1672</v>
      </c>
      <c r="C157" t="s">
        <v>123</v>
      </c>
      <c r="D157" t="s">
        <v>124</v>
      </c>
      <c r="E157" t="s">
        <v>124</v>
      </c>
      <c r="F157" t="s">
        <v>151</v>
      </c>
      <c r="G157" t="s">
        <v>237</v>
      </c>
      <c r="H157" t="s">
        <v>263</v>
      </c>
      <c r="I157" t="s">
        <v>1673</v>
      </c>
      <c r="J157" t="s">
        <v>128</v>
      </c>
      <c r="K157" t="s">
        <v>123</v>
      </c>
      <c r="L157" t="s">
        <v>148</v>
      </c>
      <c r="M157" t="s">
        <v>124</v>
      </c>
      <c r="N157" t="s">
        <v>124</v>
      </c>
      <c r="O157" t="s">
        <v>124</v>
      </c>
      <c r="P157" t="s">
        <v>1674</v>
      </c>
      <c r="Q157" t="s">
        <v>124</v>
      </c>
      <c r="R157" t="s">
        <v>124</v>
      </c>
      <c r="S157" t="s">
        <v>1675</v>
      </c>
      <c r="T157" t="s">
        <v>124</v>
      </c>
      <c r="U157" t="s">
        <v>124</v>
      </c>
      <c r="V157" t="s">
        <v>124</v>
      </c>
      <c r="W157" t="s">
        <v>1676</v>
      </c>
      <c r="X157" t="s">
        <v>1677</v>
      </c>
      <c r="Y157" t="s">
        <v>124</v>
      </c>
      <c r="Z157" t="s">
        <v>124</v>
      </c>
      <c r="AA157" t="s">
        <v>124</v>
      </c>
      <c r="AB157" t="s">
        <v>124</v>
      </c>
      <c r="AC157" t="s">
        <v>124</v>
      </c>
      <c r="AD157" t="s">
        <v>124</v>
      </c>
      <c r="AE157">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row>
    <row r="158" spans="1:123" x14ac:dyDescent="0.35">
      <c r="A158">
        <v>157</v>
      </c>
      <c r="B158" t="s">
        <v>1678</v>
      </c>
      <c r="C158" t="s">
        <v>142</v>
      </c>
      <c r="D158" t="s">
        <v>124</v>
      </c>
      <c r="E158" t="s">
        <v>124</v>
      </c>
      <c r="F158" t="s">
        <v>125</v>
      </c>
      <c r="G158" t="s">
        <v>125</v>
      </c>
      <c r="H158" t="s">
        <v>126</v>
      </c>
      <c r="I158" t="s">
        <v>495</v>
      </c>
      <c r="J158" t="s">
        <v>128</v>
      </c>
      <c r="K158" t="s">
        <v>123</v>
      </c>
      <c r="L158" t="s">
        <v>196</v>
      </c>
      <c r="M158" t="s">
        <v>124</v>
      </c>
      <c r="N158" t="s">
        <v>124</v>
      </c>
      <c r="O158" t="s">
        <v>124</v>
      </c>
      <c r="P158" t="s">
        <v>124</v>
      </c>
      <c r="Q158" t="s">
        <v>124</v>
      </c>
      <c r="R158" t="s">
        <v>124</v>
      </c>
      <c r="S158" t="s">
        <v>1679</v>
      </c>
      <c r="T158" t="s">
        <v>124</v>
      </c>
      <c r="U158" t="s">
        <v>124</v>
      </c>
      <c r="V158" t="s">
        <v>124</v>
      </c>
      <c r="W158" t="s">
        <v>124</v>
      </c>
      <c r="X158" t="s">
        <v>124</v>
      </c>
      <c r="Y158" t="s">
        <v>124</v>
      </c>
      <c r="Z158" t="s">
        <v>124</v>
      </c>
      <c r="AA158" t="s">
        <v>124</v>
      </c>
      <c r="AB158" t="s">
        <v>124</v>
      </c>
      <c r="AC158" t="s">
        <v>124</v>
      </c>
      <c r="AD158" t="s">
        <v>124</v>
      </c>
      <c r="AE158">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row>
    <row r="159" spans="1:123" x14ac:dyDescent="0.35">
      <c r="A159">
        <v>158</v>
      </c>
      <c r="B159" t="s">
        <v>1680</v>
      </c>
      <c r="C159" t="s">
        <v>123</v>
      </c>
      <c r="D159" t="s">
        <v>1681</v>
      </c>
      <c r="E159" t="s">
        <v>1682</v>
      </c>
      <c r="F159" t="s">
        <v>125</v>
      </c>
      <c r="G159" t="s">
        <v>125</v>
      </c>
      <c r="H159" t="s">
        <v>1683</v>
      </c>
      <c r="I159" t="s">
        <v>124</v>
      </c>
      <c r="J159" t="s">
        <v>128</v>
      </c>
      <c r="K159" t="s">
        <v>123</v>
      </c>
      <c r="L159" t="s">
        <v>148</v>
      </c>
      <c r="M159" t="s">
        <v>1684</v>
      </c>
      <c r="N159" t="s">
        <v>1685</v>
      </c>
      <c r="O159" t="s">
        <v>1686</v>
      </c>
      <c r="P159" t="s">
        <v>1687</v>
      </c>
      <c r="Q159" t="s">
        <v>1688</v>
      </c>
      <c r="R159" t="s">
        <v>1289</v>
      </c>
      <c r="S159" t="s">
        <v>1689</v>
      </c>
      <c r="T159" t="s">
        <v>1690</v>
      </c>
      <c r="U159" t="s">
        <v>1691</v>
      </c>
      <c r="V159" t="s">
        <v>1692</v>
      </c>
      <c r="W159" t="s">
        <v>880</v>
      </c>
      <c r="X159" t="s">
        <v>1693</v>
      </c>
      <c r="Y159" t="s">
        <v>124</v>
      </c>
      <c r="Z159" t="s">
        <v>124</v>
      </c>
      <c r="AA159" t="s">
        <v>1694</v>
      </c>
      <c r="AB159" t="s">
        <v>1695</v>
      </c>
      <c r="AC159" t="s">
        <v>1696</v>
      </c>
      <c r="AD159" t="s">
        <v>1697</v>
      </c>
      <c r="AE159">
        <v>20</v>
      </c>
      <c r="AF159" s="1">
        <v>99</v>
      </c>
      <c r="AG159" s="1">
        <v>30.86</v>
      </c>
      <c r="AH159" s="1">
        <v>1</v>
      </c>
      <c r="AI159" s="1">
        <v>96.76</v>
      </c>
      <c r="AJ159" s="1">
        <v>20</v>
      </c>
      <c r="AK159" s="1">
        <v>20</v>
      </c>
      <c r="AL159" s="1">
        <v>95</v>
      </c>
      <c r="AM159" s="1">
        <v>60</v>
      </c>
      <c r="AN159" s="1">
        <v>5</v>
      </c>
      <c r="AO159" s="1">
        <v>0</v>
      </c>
      <c r="AP159" s="1">
        <v>0</v>
      </c>
      <c r="AQ159" s="1">
        <v>0</v>
      </c>
      <c r="AR159" s="1">
        <v>0</v>
      </c>
      <c r="AS159" s="1">
        <v>0</v>
      </c>
      <c r="AT159" s="1">
        <v>0</v>
      </c>
      <c r="AU159" s="1">
        <v>5</v>
      </c>
      <c r="AV159" s="1">
        <v>15</v>
      </c>
      <c r="AW159" s="1">
        <v>25</v>
      </c>
      <c r="AX159" s="1">
        <v>10</v>
      </c>
      <c r="AY159" s="1">
        <v>0</v>
      </c>
      <c r="AZ159" s="1">
        <v>5</v>
      </c>
      <c r="BA159" s="1">
        <v>0</v>
      </c>
      <c r="BB159" s="1">
        <v>10</v>
      </c>
      <c r="BC159" s="1">
        <v>10</v>
      </c>
      <c r="BD159" s="1">
        <v>10</v>
      </c>
      <c r="BE159" s="1">
        <v>0</v>
      </c>
      <c r="BF159" s="1">
        <v>0</v>
      </c>
      <c r="BG159" s="1">
        <v>5</v>
      </c>
      <c r="BH159" s="1">
        <v>5</v>
      </c>
      <c r="BI159" s="1">
        <v>5</v>
      </c>
      <c r="BJ159" s="1">
        <v>0</v>
      </c>
      <c r="BK159" s="1">
        <v>0</v>
      </c>
      <c r="BL159" s="1">
        <v>0</v>
      </c>
      <c r="BM159" s="1">
        <v>0</v>
      </c>
      <c r="BN159" s="1">
        <v>0</v>
      </c>
      <c r="BO159" s="1">
        <v>0</v>
      </c>
      <c r="BP159" s="1">
        <v>0</v>
      </c>
      <c r="BQ159" s="1">
        <v>0</v>
      </c>
      <c r="BR159" s="1">
        <v>0</v>
      </c>
      <c r="BS159" s="1">
        <v>10</v>
      </c>
      <c r="BT159" s="1">
        <v>0</v>
      </c>
      <c r="BU159" s="1">
        <v>0</v>
      </c>
      <c r="BV159" s="1">
        <v>5</v>
      </c>
      <c r="BW159" s="1">
        <v>10</v>
      </c>
      <c r="BX159" s="1">
        <v>0</v>
      </c>
      <c r="BY159" s="1">
        <v>5</v>
      </c>
      <c r="BZ159" s="1">
        <v>0</v>
      </c>
      <c r="CA159" s="1">
        <v>0</v>
      </c>
      <c r="CB159" s="1">
        <v>0</v>
      </c>
      <c r="CC159" s="1">
        <v>0</v>
      </c>
      <c r="CD159" s="1">
        <v>0</v>
      </c>
      <c r="CE159" s="1">
        <v>0</v>
      </c>
      <c r="CF159" s="1">
        <v>0</v>
      </c>
      <c r="CG159" s="1">
        <v>0</v>
      </c>
      <c r="CH159" s="1">
        <v>0</v>
      </c>
      <c r="CI159" s="1">
        <v>10</v>
      </c>
      <c r="CJ159" s="1">
        <v>0</v>
      </c>
      <c r="CK159" s="1">
        <v>10</v>
      </c>
      <c r="CL159" s="1">
        <v>0</v>
      </c>
      <c r="CM159" s="1">
        <v>5</v>
      </c>
      <c r="CN159" s="1">
        <v>0</v>
      </c>
      <c r="CO159" s="1">
        <v>5</v>
      </c>
      <c r="CP159" s="1">
        <v>0</v>
      </c>
      <c r="CQ159" s="1">
        <v>0</v>
      </c>
      <c r="CR159" s="1">
        <v>5</v>
      </c>
      <c r="CS159" s="1">
        <v>5</v>
      </c>
      <c r="CT159" s="1">
        <v>0</v>
      </c>
      <c r="CU159" s="1">
        <v>0</v>
      </c>
      <c r="CV159" s="1">
        <v>15</v>
      </c>
      <c r="CW159" s="1">
        <v>0</v>
      </c>
      <c r="CX159" s="1">
        <v>0</v>
      </c>
      <c r="CY159" s="1">
        <v>0</v>
      </c>
      <c r="CZ159" s="1">
        <v>0</v>
      </c>
      <c r="DA159" s="1">
        <v>0</v>
      </c>
      <c r="DB159" s="1">
        <v>0</v>
      </c>
      <c r="DC159" s="1">
        <v>0</v>
      </c>
      <c r="DD159" s="1">
        <v>0</v>
      </c>
      <c r="DE159" s="1">
        <v>0</v>
      </c>
      <c r="DF159" s="1">
        <v>0</v>
      </c>
      <c r="DG159" s="1">
        <v>0</v>
      </c>
      <c r="DH159" s="1">
        <v>25</v>
      </c>
      <c r="DI159" s="1">
        <v>5</v>
      </c>
      <c r="DJ159" s="1">
        <v>0</v>
      </c>
      <c r="DK159" s="1">
        <v>0</v>
      </c>
      <c r="DL159" s="1">
        <v>0</v>
      </c>
      <c r="DM159" s="1">
        <v>0</v>
      </c>
      <c r="DN159" s="1">
        <v>0</v>
      </c>
      <c r="DO159" s="1">
        <v>0</v>
      </c>
      <c r="DP159" s="1">
        <v>20</v>
      </c>
      <c r="DQ159" s="1">
        <v>0</v>
      </c>
      <c r="DR159" s="1">
        <v>0</v>
      </c>
      <c r="DS159" s="1">
        <v>0</v>
      </c>
    </row>
    <row r="160" spans="1:123" x14ac:dyDescent="0.35">
      <c r="A160">
        <v>159</v>
      </c>
      <c r="B160" t="s">
        <v>1698</v>
      </c>
      <c r="C160" t="s">
        <v>142</v>
      </c>
      <c r="D160" t="s">
        <v>124</v>
      </c>
      <c r="E160" t="s">
        <v>124</v>
      </c>
      <c r="F160" t="s">
        <v>125</v>
      </c>
      <c r="G160" t="s">
        <v>125</v>
      </c>
      <c r="H160" t="s">
        <v>126</v>
      </c>
      <c r="I160" t="s">
        <v>127</v>
      </c>
      <c r="J160" t="s">
        <v>128</v>
      </c>
      <c r="K160" t="s">
        <v>123</v>
      </c>
      <c r="L160" t="s">
        <v>283</v>
      </c>
      <c r="M160" t="s">
        <v>1699</v>
      </c>
      <c r="N160" t="s">
        <v>1700</v>
      </c>
      <c r="O160" t="s">
        <v>1701</v>
      </c>
      <c r="P160" t="s">
        <v>1702</v>
      </c>
      <c r="Q160" t="s">
        <v>124</v>
      </c>
      <c r="R160" t="s">
        <v>124</v>
      </c>
      <c r="S160" t="s">
        <v>124</v>
      </c>
      <c r="T160" t="s">
        <v>124</v>
      </c>
      <c r="U160" t="s">
        <v>124</v>
      </c>
      <c r="V160" t="s">
        <v>1703</v>
      </c>
      <c r="W160" t="s">
        <v>1704</v>
      </c>
      <c r="X160" t="s">
        <v>124</v>
      </c>
      <c r="Y160" t="s">
        <v>124</v>
      </c>
      <c r="Z160" t="s">
        <v>124</v>
      </c>
      <c r="AA160" t="s">
        <v>124</v>
      </c>
      <c r="AB160" t="s">
        <v>124</v>
      </c>
      <c r="AC160" t="s">
        <v>124</v>
      </c>
      <c r="AD160" t="s">
        <v>124</v>
      </c>
      <c r="AE160">
        <v>3</v>
      </c>
      <c r="AF160" s="1">
        <v>99</v>
      </c>
      <c r="AG160" s="1">
        <v>50</v>
      </c>
      <c r="AH160" s="1">
        <v>1</v>
      </c>
      <c r="AI160" s="1">
        <v>25.77</v>
      </c>
      <c r="AJ160" s="1">
        <v>3</v>
      </c>
      <c r="AK160" s="1">
        <v>66.67</v>
      </c>
      <c r="AL160" s="1">
        <v>66.67</v>
      </c>
      <c r="AM160" s="1">
        <v>33.33</v>
      </c>
      <c r="AN160" s="1">
        <v>0</v>
      </c>
      <c r="AO160" s="1">
        <v>0</v>
      </c>
      <c r="AP160" s="1">
        <v>0</v>
      </c>
      <c r="AQ160" s="1">
        <v>0</v>
      </c>
      <c r="AR160" s="1">
        <v>0</v>
      </c>
      <c r="AS160" s="1">
        <v>0</v>
      </c>
      <c r="AT160" s="1">
        <v>0</v>
      </c>
      <c r="AU160" s="1">
        <v>0</v>
      </c>
      <c r="AV160" s="1">
        <v>0</v>
      </c>
      <c r="AW160" s="1">
        <v>33.33</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33.33</v>
      </c>
      <c r="BT160" s="1">
        <v>0</v>
      </c>
      <c r="BU160" s="1">
        <v>33.33</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row>
    <row r="161" spans="1:123" x14ac:dyDescent="0.35">
      <c r="A161">
        <v>160</v>
      </c>
      <c r="B161" t="s">
        <v>1705</v>
      </c>
      <c r="C161" t="s">
        <v>172</v>
      </c>
      <c r="D161" t="s">
        <v>124</v>
      </c>
      <c r="E161" t="s">
        <v>124</v>
      </c>
      <c r="F161" t="s">
        <v>124</v>
      </c>
      <c r="G161" t="s">
        <v>124</v>
      </c>
      <c r="H161" t="s">
        <v>126</v>
      </c>
      <c r="I161" t="s">
        <v>127</v>
      </c>
      <c r="J161" t="s">
        <v>128</v>
      </c>
      <c r="K161" t="s">
        <v>123</v>
      </c>
      <c r="L161" t="s">
        <v>152</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t="s">
        <v>124</v>
      </c>
      <c r="AE16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row>
    <row r="162" spans="1:123" x14ac:dyDescent="0.35">
      <c r="A162">
        <v>161</v>
      </c>
      <c r="B162" t="s">
        <v>1706</v>
      </c>
      <c r="C162" t="s">
        <v>123</v>
      </c>
      <c r="D162" t="s">
        <v>1707</v>
      </c>
      <c r="E162" t="s">
        <v>1708</v>
      </c>
      <c r="F162" t="s">
        <v>125</v>
      </c>
      <c r="G162" t="s">
        <v>125</v>
      </c>
      <c r="H162" t="s">
        <v>146</v>
      </c>
      <c r="I162" t="s">
        <v>147</v>
      </c>
      <c r="J162" t="s">
        <v>128</v>
      </c>
      <c r="K162" t="s">
        <v>172</v>
      </c>
      <c r="L162" t="s">
        <v>124</v>
      </c>
      <c r="M162" t="s">
        <v>1709</v>
      </c>
      <c r="N162" t="s">
        <v>1710</v>
      </c>
      <c r="O162" t="s">
        <v>1711</v>
      </c>
      <c r="P162" t="s">
        <v>1712</v>
      </c>
      <c r="Q162" t="s">
        <v>1713</v>
      </c>
      <c r="R162" t="s">
        <v>1714</v>
      </c>
      <c r="S162" t="s">
        <v>1715</v>
      </c>
      <c r="T162" t="s">
        <v>1716</v>
      </c>
      <c r="U162" t="s">
        <v>1717</v>
      </c>
      <c r="V162" t="s">
        <v>1718</v>
      </c>
      <c r="W162" t="s">
        <v>1719</v>
      </c>
      <c r="X162" t="s">
        <v>1720</v>
      </c>
      <c r="Y162" t="s">
        <v>1721</v>
      </c>
      <c r="Z162" t="s">
        <v>1722</v>
      </c>
      <c r="AA162" t="s">
        <v>1723</v>
      </c>
      <c r="AB162" t="s">
        <v>1724</v>
      </c>
      <c r="AC162" t="s">
        <v>1725</v>
      </c>
      <c r="AD162" t="s">
        <v>1726</v>
      </c>
      <c r="AE162">
        <v>24</v>
      </c>
      <c r="AF162" s="1">
        <v>38.6</v>
      </c>
      <c r="AG162" s="1">
        <v>66.17</v>
      </c>
      <c r="AH162" s="1">
        <v>48.89</v>
      </c>
      <c r="AI162" s="1">
        <v>92.4</v>
      </c>
      <c r="AJ162" s="1">
        <v>24</v>
      </c>
      <c r="AK162" s="1">
        <v>37.5</v>
      </c>
      <c r="AL162" s="1">
        <v>70.83</v>
      </c>
      <c r="AM162" s="1">
        <v>33.33</v>
      </c>
      <c r="AN162" s="1">
        <v>12.5</v>
      </c>
      <c r="AO162" s="1">
        <v>8.33</v>
      </c>
      <c r="AP162" s="1">
        <v>0</v>
      </c>
      <c r="AQ162" s="1">
        <v>0</v>
      </c>
      <c r="AR162" s="1">
        <v>0</v>
      </c>
      <c r="AS162" s="1">
        <v>0</v>
      </c>
      <c r="AT162" s="1">
        <v>8.33</v>
      </c>
      <c r="AU162" s="1">
        <v>4.17</v>
      </c>
      <c r="AV162" s="1">
        <v>0</v>
      </c>
      <c r="AW162" s="1">
        <v>4.17</v>
      </c>
      <c r="AX162" s="1">
        <v>8.33</v>
      </c>
      <c r="AY162" s="1">
        <v>0</v>
      </c>
      <c r="AZ162" s="1">
        <v>4.17</v>
      </c>
      <c r="BA162" s="1">
        <v>4.17</v>
      </c>
      <c r="BB162" s="1">
        <v>12.5</v>
      </c>
      <c r="BC162" s="1">
        <v>4.17</v>
      </c>
      <c r="BD162" s="1">
        <v>4.17</v>
      </c>
      <c r="BE162" s="1">
        <v>0</v>
      </c>
      <c r="BF162" s="1">
        <v>0</v>
      </c>
      <c r="BG162" s="1">
        <v>4.17</v>
      </c>
      <c r="BH162" s="1">
        <v>4.17</v>
      </c>
      <c r="BI162" s="1">
        <v>4.17</v>
      </c>
      <c r="BJ162" s="1">
        <v>0</v>
      </c>
      <c r="BK162" s="1">
        <v>0</v>
      </c>
      <c r="BL162" s="1">
        <v>0</v>
      </c>
      <c r="BM162" s="1">
        <v>0</v>
      </c>
      <c r="BN162" s="1">
        <v>8.33</v>
      </c>
      <c r="BO162" s="1">
        <v>0</v>
      </c>
      <c r="BP162" s="1">
        <v>0</v>
      </c>
      <c r="BQ162" s="1">
        <v>0</v>
      </c>
      <c r="BR162" s="1">
        <v>0</v>
      </c>
      <c r="BS162" s="1">
        <v>16.670000000000002</v>
      </c>
      <c r="BT162" s="1">
        <v>12.5</v>
      </c>
      <c r="BU162" s="1">
        <v>8.33</v>
      </c>
      <c r="BV162" s="1">
        <v>0</v>
      </c>
      <c r="BW162" s="1">
        <v>0</v>
      </c>
      <c r="BX162" s="1">
        <v>0</v>
      </c>
      <c r="BY162" s="1">
        <v>0</v>
      </c>
      <c r="BZ162" s="1">
        <v>4.17</v>
      </c>
      <c r="CA162" s="1">
        <v>0</v>
      </c>
      <c r="CB162" s="1">
        <v>0</v>
      </c>
      <c r="CC162" s="1">
        <v>0</v>
      </c>
      <c r="CD162" s="1">
        <v>0</v>
      </c>
      <c r="CE162" s="1">
        <v>0</v>
      </c>
      <c r="CF162" s="1">
        <v>0</v>
      </c>
      <c r="CG162" s="1">
        <v>0</v>
      </c>
      <c r="CH162" s="1">
        <v>0</v>
      </c>
      <c r="CI162" s="1">
        <v>4.17</v>
      </c>
      <c r="CJ162" s="1">
        <v>0</v>
      </c>
      <c r="CK162" s="1">
        <v>4.17</v>
      </c>
      <c r="CL162" s="1">
        <v>0</v>
      </c>
      <c r="CM162" s="1">
        <v>0</v>
      </c>
      <c r="CN162" s="1">
        <v>0</v>
      </c>
      <c r="CO162" s="1">
        <v>0</v>
      </c>
      <c r="CP162" s="1">
        <v>8.33</v>
      </c>
      <c r="CQ162" s="1">
        <v>0</v>
      </c>
      <c r="CR162" s="1">
        <v>8.33</v>
      </c>
      <c r="CS162" s="1">
        <v>4.17</v>
      </c>
      <c r="CT162" s="1">
        <v>4.17</v>
      </c>
      <c r="CU162" s="1">
        <v>0</v>
      </c>
      <c r="CV162" s="1">
        <v>4.17</v>
      </c>
      <c r="CW162" s="1">
        <v>0</v>
      </c>
      <c r="CX162" s="1">
        <v>0</v>
      </c>
      <c r="CY162" s="1">
        <v>0</v>
      </c>
      <c r="CZ162" s="1">
        <v>0</v>
      </c>
      <c r="DA162" s="1">
        <v>0</v>
      </c>
      <c r="DB162" s="1">
        <v>0</v>
      </c>
      <c r="DC162" s="1">
        <v>0</v>
      </c>
      <c r="DD162" s="1">
        <v>0</v>
      </c>
      <c r="DE162" s="1">
        <v>0</v>
      </c>
      <c r="DF162" s="1">
        <v>0</v>
      </c>
      <c r="DG162" s="1">
        <v>0</v>
      </c>
      <c r="DH162" s="1">
        <v>29.17</v>
      </c>
      <c r="DI162" s="1">
        <v>4.17</v>
      </c>
      <c r="DJ162" s="1">
        <v>12.5</v>
      </c>
      <c r="DK162" s="1">
        <v>0</v>
      </c>
      <c r="DL162" s="1">
        <v>4.17</v>
      </c>
      <c r="DM162" s="1">
        <v>0</v>
      </c>
      <c r="DN162" s="1">
        <v>0</v>
      </c>
      <c r="DO162" s="1">
        <v>0</v>
      </c>
      <c r="DP162" s="1">
        <v>0</v>
      </c>
      <c r="DQ162" s="1">
        <v>0</v>
      </c>
      <c r="DR162" s="1">
        <v>8.33</v>
      </c>
      <c r="DS162" s="1">
        <v>0</v>
      </c>
    </row>
    <row r="163" spans="1:123" x14ac:dyDescent="0.35">
      <c r="A163">
        <v>162</v>
      </c>
      <c r="B163" t="s">
        <v>1727</v>
      </c>
      <c r="C163" t="s">
        <v>142</v>
      </c>
      <c r="D163" t="s">
        <v>124</v>
      </c>
      <c r="E163" t="s">
        <v>124</v>
      </c>
      <c r="F163" t="s">
        <v>125</v>
      </c>
      <c r="G163" t="s">
        <v>125</v>
      </c>
      <c r="H163" t="s">
        <v>146</v>
      </c>
      <c r="I163" t="s">
        <v>147</v>
      </c>
      <c r="J163" t="s">
        <v>206</v>
      </c>
      <c r="K163" t="s">
        <v>123</v>
      </c>
      <c r="L163" t="s">
        <v>220</v>
      </c>
      <c r="M163" t="s">
        <v>1728</v>
      </c>
      <c r="N163" t="s">
        <v>124</v>
      </c>
      <c r="O163" t="s">
        <v>1729</v>
      </c>
      <c r="P163" t="s">
        <v>1730</v>
      </c>
      <c r="Q163" t="s">
        <v>1731</v>
      </c>
      <c r="R163" t="s">
        <v>1732</v>
      </c>
      <c r="S163" t="s">
        <v>1733</v>
      </c>
      <c r="T163" t="s">
        <v>1734</v>
      </c>
      <c r="U163" t="s">
        <v>124</v>
      </c>
      <c r="V163" t="s">
        <v>124</v>
      </c>
      <c r="W163" t="s">
        <v>124</v>
      </c>
      <c r="X163" t="s">
        <v>124</v>
      </c>
      <c r="Y163" t="s">
        <v>124</v>
      </c>
      <c r="Z163" t="s">
        <v>124</v>
      </c>
      <c r="AA163" t="s">
        <v>124</v>
      </c>
      <c r="AB163" t="s">
        <v>124</v>
      </c>
      <c r="AC163" t="s">
        <v>124</v>
      </c>
      <c r="AD163" t="s">
        <v>124</v>
      </c>
      <c r="AE163">
        <v>64</v>
      </c>
      <c r="AF163" s="1">
        <v>87.73</v>
      </c>
      <c r="AG163" s="1">
        <v>31.97</v>
      </c>
      <c r="AH163" s="1">
        <v>92.6</v>
      </c>
      <c r="AI163" s="1">
        <v>81.93</v>
      </c>
      <c r="AJ163" s="1">
        <v>32</v>
      </c>
      <c r="AK163" s="1">
        <v>32.81</v>
      </c>
      <c r="AL163" s="1">
        <v>84.38</v>
      </c>
      <c r="AM163" s="1">
        <v>37.5</v>
      </c>
      <c r="AN163" s="1">
        <v>4.6900000000000004</v>
      </c>
      <c r="AO163" s="1">
        <v>0</v>
      </c>
      <c r="AP163" s="1">
        <v>0</v>
      </c>
      <c r="AQ163" s="1">
        <v>0</v>
      </c>
      <c r="AR163" s="1">
        <v>0</v>
      </c>
      <c r="AS163" s="1">
        <v>0</v>
      </c>
      <c r="AT163" s="1">
        <v>0</v>
      </c>
      <c r="AU163" s="1">
        <v>4.6900000000000004</v>
      </c>
      <c r="AV163" s="1">
        <v>3.12</v>
      </c>
      <c r="AW163" s="1">
        <v>14.06</v>
      </c>
      <c r="AX163" s="1">
        <v>3.12</v>
      </c>
      <c r="AY163" s="1">
        <v>7.81</v>
      </c>
      <c r="AZ163" s="1">
        <v>4.6900000000000004</v>
      </c>
      <c r="BA163" s="1">
        <v>1.56</v>
      </c>
      <c r="BB163" s="1">
        <v>12.5</v>
      </c>
      <c r="BC163" s="1">
        <v>3.12</v>
      </c>
      <c r="BD163" s="1">
        <v>3.12</v>
      </c>
      <c r="BE163" s="1">
        <v>0</v>
      </c>
      <c r="BF163" s="1">
        <v>0</v>
      </c>
      <c r="BG163" s="1">
        <v>3.12</v>
      </c>
      <c r="BH163" s="1">
        <v>3.12</v>
      </c>
      <c r="BI163" s="1">
        <v>3.12</v>
      </c>
      <c r="BJ163" s="1">
        <v>0</v>
      </c>
      <c r="BK163" s="1">
        <v>0</v>
      </c>
      <c r="BL163" s="1">
        <v>0</v>
      </c>
      <c r="BM163" s="1">
        <v>0</v>
      </c>
      <c r="BN163" s="1">
        <v>1.56</v>
      </c>
      <c r="BO163" s="1">
        <v>0</v>
      </c>
      <c r="BP163" s="1">
        <v>0</v>
      </c>
      <c r="BQ163" s="1">
        <v>0</v>
      </c>
      <c r="BR163" s="1">
        <v>0</v>
      </c>
      <c r="BS163" s="1">
        <v>35.94</v>
      </c>
      <c r="BT163" s="1">
        <v>12.5</v>
      </c>
      <c r="BU163" s="1">
        <v>15.62</v>
      </c>
      <c r="BV163" s="1">
        <v>1.56</v>
      </c>
      <c r="BW163" s="1">
        <v>7.81</v>
      </c>
      <c r="BX163" s="1">
        <v>1.56</v>
      </c>
      <c r="BY163" s="1">
        <v>4.6900000000000004</v>
      </c>
      <c r="BZ163" s="1">
        <v>3.12</v>
      </c>
      <c r="CA163" s="1">
        <v>0</v>
      </c>
      <c r="CB163" s="1">
        <v>1.56</v>
      </c>
      <c r="CC163" s="1">
        <v>0</v>
      </c>
      <c r="CD163" s="1">
        <v>1.56</v>
      </c>
      <c r="CE163" s="1">
        <v>0</v>
      </c>
      <c r="CF163" s="1">
        <v>1.56</v>
      </c>
      <c r="CG163" s="1">
        <v>0</v>
      </c>
      <c r="CH163" s="1">
        <v>0</v>
      </c>
      <c r="CI163" s="1">
        <v>4.6900000000000004</v>
      </c>
      <c r="CJ163" s="1">
        <v>0</v>
      </c>
      <c r="CK163" s="1">
        <v>0</v>
      </c>
      <c r="CL163" s="1">
        <v>4.6900000000000004</v>
      </c>
      <c r="CM163" s="1">
        <v>0</v>
      </c>
      <c r="CN163" s="1">
        <v>0</v>
      </c>
      <c r="CO163" s="1">
        <v>0</v>
      </c>
      <c r="CP163" s="1">
        <v>4.6900000000000004</v>
      </c>
      <c r="CQ163" s="1">
        <v>1.56</v>
      </c>
      <c r="CR163" s="1">
        <v>14.06</v>
      </c>
      <c r="CS163" s="1">
        <v>1.56</v>
      </c>
      <c r="CT163" s="1">
        <v>12.5</v>
      </c>
      <c r="CU163" s="1">
        <v>0</v>
      </c>
      <c r="CV163" s="1">
        <v>4.6900000000000004</v>
      </c>
      <c r="CW163" s="1">
        <v>0</v>
      </c>
      <c r="CX163" s="1">
        <v>0</v>
      </c>
      <c r="CY163" s="1">
        <v>0</v>
      </c>
      <c r="CZ163" s="1">
        <v>1.56</v>
      </c>
      <c r="DA163" s="1">
        <v>0</v>
      </c>
      <c r="DB163" s="1">
        <v>0</v>
      </c>
      <c r="DC163" s="1">
        <v>0</v>
      </c>
      <c r="DD163" s="1">
        <v>0</v>
      </c>
      <c r="DE163" s="1">
        <v>0</v>
      </c>
      <c r="DF163" s="1">
        <v>0</v>
      </c>
      <c r="DG163" s="1">
        <v>0</v>
      </c>
      <c r="DH163" s="1">
        <v>34.380000000000003</v>
      </c>
      <c r="DI163" s="1">
        <v>10.94</v>
      </c>
      <c r="DJ163" s="1">
        <v>7.81</v>
      </c>
      <c r="DK163" s="1">
        <v>0</v>
      </c>
      <c r="DL163" s="1">
        <v>0</v>
      </c>
      <c r="DM163" s="1">
        <v>0</v>
      </c>
      <c r="DN163" s="1">
        <v>0</v>
      </c>
      <c r="DO163" s="1">
        <v>1.56</v>
      </c>
      <c r="DP163" s="1">
        <v>9.3800000000000008</v>
      </c>
      <c r="DQ163" s="1">
        <v>1.56</v>
      </c>
      <c r="DR163" s="1">
        <v>3.12</v>
      </c>
      <c r="DS163" s="1">
        <v>0</v>
      </c>
    </row>
    <row r="164" spans="1:123" x14ac:dyDescent="0.35">
      <c r="A164">
        <v>163</v>
      </c>
      <c r="B164" t="s">
        <v>1735</v>
      </c>
      <c r="C164" t="s">
        <v>142</v>
      </c>
      <c r="D164" t="s">
        <v>124</v>
      </c>
      <c r="E164" t="s">
        <v>124</v>
      </c>
      <c r="F164" t="s">
        <v>125</v>
      </c>
      <c r="G164" t="s">
        <v>125</v>
      </c>
      <c r="H164" t="s">
        <v>126</v>
      </c>
      <c r="I164" t="s">
        <v>1736</v>
      </c>
      <c r="J164" t="s">
        <v>128</v>
      </c>
      <c r="K164" t="s">
        <v>123</v>
      </c>
      <c r="L164" t="s">
        <v>196</v>
      </c>
      <c r="M164" t="s">
        <v>1737</v>
      </c>
      <c r="N164" t="s">
        <v>1738</v>
      </c>
      <c r="O164" t="s">
        <v>1739</v>
      </c>
      <c r="P164" t="s">
        <v>1740</v>
      </c>
      <c r="Q164" t="s">
        <v>1741</v>
      </c>
      <c r="R164" t="s">
        <v>124</v>
      </c>
      <c r="S164" t="s">
        <v>124</v>
      </c>
      <c r="T164" t="s">
        <v>124</v>
      </c>
      <c r="U164" t="s">
        <v>1742</v>
      </c>
      <c r="V164" t="s">
        <v>124</v>
      </c>
      <c r="W164" t="s">
        <v>124</v>
      </c>
      <c r="X164" t="s">
        <v>124</v>
      </c>
      <c r="Y164" t="s">
        <v>124</v>
      </c>
      <c r="Z164" t="s">
        <v>1743</v>
      </c>
      <c r="AA164" t="s">
        <v>124</v>
      </c>
      <c r="AB164" t="s">
        <v>124</v>
      </c>
      <c r="AC164" t="s">
        <v>124</v>
      </c>
      <c r="AD164" t="s">
        <v>1744</v>
      </c>
      <c r="AE164">
        <v>22</v>
      </c>
      <c r="AF164" s="1">
        <v>96.54</v>
      </c>
      <c r="AG164" s="1">
        <v>32.479999999999997</v>
      </c>
      <c r="AH164" s="1">
        <v>11</v>
      </c>
      <c r="AI164" s="1">
        <v>94.75</v>
      </c>
      <c r="AJ164" s="1">
        <v>11</v>
      </c>
      <c r="AK164" s="1">
        <v>27.27</v>
      </c>
      <c r="AL164" s="1">
        <v>86.36</v>
      </c>
      <c r="AM164" s="1">
        <v>54.55</v>
      </c>
      <c r="AN164" s="1">
        <v>4.55</v>
      </c>
      <c r="AO164" s="1">
        <v>0</v>
      </c>
      <c r="AP164" s="1">
        <v>0</v>
      </c>
      <c r="AQ164" s="1">
        <v>0</v>
      </c>
      <c r="AR164" s="1">
        <v>0</v>
      </c>
      <c r="AS164" s="1">
        <v>0</v>
      </c>
      <c r="AT164" s="1">
        <v>0</v>
      </c>
      <c r="AU164" s="1">
        <v>4.55</v>
      </c>
      <c r="AV164" s="1">
        <v>13.64</v>
      </c>
      <c r="AW164" s="1">
        <v>18.18</v>
      </c>
      <c r="AX164" s="1">
        <v>9.09</v>
      </c>
      <c r="AY164" s="1">
        <v>4.55</v>
      </c>
      <c r="AZ164" s="1">
        <v>4.55</v>
      </c>
      <c r="BA164" s="1">
        <v>4.55</v>
      </c>
      <c r="BB164" s="1">
        <v>13.64</v>
      </c>
      <c r="BC164" s="1">
        <v>9.09</v>
      </c>
      <c r="BD164" s="1">
        <v>4.55</v>
      </c>
      <c r="BE164" s="1">
        <v>0</v>
      </c>
      <c r="BF164" s="1">
        <v>0</v>
      </c>
      <c r="BG164" s="1">
        <v>0</v>
      </c>
      <c r="BH164" s="1">
        <v>4.55</v>
      </c>
      <c r="BI164" s="1">
        <v>4.55</v>
      </c>
      <c r="BJ164" s="1">
        <v>0</v>
      </c>
      <c r="BK164" s="1">
        <v>0</v>
      </c>
      <c r="BL164" s="1">
        <v>0</v>
      </c>
      <c r="BM164" s="1">
        <v>0</v>
      </c>
      <c r="BN164" s="1">
        <v>4.55</v>
      </c>
      <c r="BO164" s="1">
        <v>0</v>
      </c>
      <c r="BP164" s="1">
        <v>0</v>
      </c>
      <c r="BQ164" s="1">
        <v>0</v>
      </c>
      <c r="BR164" s="1">
        <v>0</v>
      </c>
      <c r="BS164" s="1">
        <v>9.09</v>
      </c>
      <c r="BT164" s="1">
        <v>0</v>
      </c>
      <c r="BU164" s="1">
        <v>4.55</v>
      </c>
      <c r="BV164" s="1">
        <v>0</v>
      </c>
      <c r="BW164" s="1">
        <v>0</v>
      </c>
      <c r="BX164" s="1">
        <v>0</v>
      </c>
      <c r="BY164" s="1">
        <v>4.55</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18.18</v>
      </c>
      <c r="CQ164" s="1">
        <v>0</v>
      </c>
      <c r="CR164" s="1">
        <v>9.09</v>
      </c>
      <c r="CS164" s="1">
        <v>0</v>
      </c>
      <c r="CT164" s="1">
        <v>4.55</v>
      </c>
      <c r="CU164" s="1">
        <v>4.55</v>
      </c>
      <c r="CV164" s="1">
        <v>9.09</v>
      </c>
      <c r="CW164" s="1">
        <v>0</v>
      </c>
      <c r="CX164" s="1">
        <v>0</v>
      </c>
      <c r="CY164" s="1">
        <v>0</v>
      </c>
      <c r="CZ164" s="1">
        <v>0</v>
      </c>
      <c r="DA164" s="1">
        <v>0</v>
      </c>
      <c r="DB164" s="1">
        <v>0</v>
      </c>
      <c r="DC164" s="1">
        <v>0</v>
      </c>
      <c r="DD164" s="1">
        <v>0</v>
      </c>
      <c r="DE164" s="1">
        <v>0</v>
      </c>
      <c r="DF164" s="1">
        <v>0</v>
      </c>
      <c r="DG164" s="1">
        <v>0</v>
      </c>
      <c r="DH164" s="1">
        <v>22.73</v>
      </c>
      <c r="DI164" s="1">
        <v>9.09</v>
      </c>
      <c r="DJ164" s="1">
        <v>4.55</v>
      </c>
      <c r="DK164" s="1">
        <v>0</v>
      </c>
      <c r="DL164" s="1">
        <v>0</v>
      </c>
      <c r="DM164" s="1">
        <v>0</v>
      </c>
      <c r="DN164" s="1">
        <v>0</v>
      </c>
      <c r="DO164" s="1">
        <v>0</v>
      </c>
      <c r="DP164" s="1">
        <v>9.09</v>
      </c>
      <c r="DQ164" s="1">
        <v>0</v>
      </c>
      <c r="DR164" s="1">
        <v>0</v>
      </c>
      <c r="DS164" s="1">
        <v>0</v>
      </c>
    </row>
    <row r="165" spans="1:123" x14ac:dyDescent="0.35">
      <c r="A165">
        <v>164</v>
      </c>
      <c r="B165" t="s">
        <v>1745</v>
      </c>
      <c r="C165" t="s">
        <v>142</v>
      </c>
      <c r="D165" t="s">
        <v>124</v>
      </c>
      <c r="E165" t="s">
        <v>124</v>
      </c>
      <c r="F165" t="s">
        <v>1746</v>
      </c>
      <c r="G165" t="s">
        <v>1746</v>
      </c>
      <c r="H165" t="s">
        <v>126</v>
      </c>
      <c r="I165" t="s">
        <v>193</v>
      </c>
      <c r="J165" t="s">
        <v>128</v>
      </c>
      <c r="K165" t="s">
        <v>123</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t="s">
        <v>124</v>
      </c>
      <c r="AE165">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row>
    <row r="166" spans="1:123" x14ac:dyDescent="0.35">
      <c r="A166">
        <v>165</v>
      </c>
      <c r="B166" t="s">
        <v>1747</v>
      </c>
      <c r="C166" t="s">
        <v>142</v>
      </c>
      <c r="D166" t="s">
        <v>1748</v>
      </c>
      <c r="E166" t="s">
        <v>1749</v>
      </c>
      <c r="F166" t="s">
        <v>1750</v>
      </c>
      <c r="G166" t="s">
        <v>282</v>
      </c>
      <c r="H166" t="s">
        <v>126</v>
      </c>
      <c r="I166" t="s">
        <v>348</v>
      </c>
      <c r="J166" t="s">
        <v>128</v>
      </c>
      <c r="K166" t="s">
        <v>123</v>
      </c>
      <c r="L166" t="s">
        <v>148</v>
      </c>
      <c r="M166" t="s">
        <v>1751</v>
      </c>
      <c r="N166" t="s">
        <v>1752</v>
      </c>
      <c r="O166" t="s">
        <v>1753</v>
      </c>
      <c r="P166" t="s">
        <v>1754</v>
      </c>
      <c r="Q166" t="s">
        <v>1755</v>
      </c>
      <c r="R166" t="s">
        <v>124</v>
      </c>
      <c r="S166" t="s">
        <v>124</v>
      </c>
      <c r="T166" t="s">
        <v>1756</v>
      </c>
      <c r="U166" t="s">
        <v>1757</v>
      </c>
      <c r="V166" t="s">
        <v>124</v>
      </c>
      <c r="W166" t="s">
        <v>124</v>
      </c>
      <c r="X166" t="s">
        <v>1758</v>
      </c>
      <c r="Y166" t="s">
        <v>1752</v>
      </c>
      <c r="Z166" t="s">
        <v>1759</v>
      </c>
      <c r="AA166" t="s">
        <v>124</v>
      </c>
      <c r="AB166" t="s">
        <v>124</v>
      </c>
      <c r="AC166" t="s">
        <v>1760</v>
      </c>
      <c r="AD166" t="s">
        <v>124</v>
      </c>
      <c r="AE166">
        <v>5</v>
      </c>
      <c r="AF166" s="1">
        <v>52.71</v>
      </c>
      <c r="AG166" s="1">
        <v>97.69</v>
      </c>
      <c r="AH166" s="1">
        <v>99</v>
      </c>
      <c r="AI166" s="1">
        <v>25.77</v>
      </c>
      <c r="AJ166" s="1">
        <v>5</v>
      </c>
      <c r="AK166" s="1">
        <v>60</v>
      </c>
      <c r="AL166" s="1">
        <v>100</v>
      </c>
      <c r="AM166" s="1">
        <v>20</v>
      </c>
      <c r="AN166" s="1">
        <v>0</v>
      </c>
      <c r="AO166" s="1">
        <v>0</v>
      </c>
      <c r="AP166" s="1">
        <v>0</v>
      </c>
      <c r="AQ166" s="1">
        <v>0</v>
      </c>
      <c r="AR166" s="1">
        <v>0</v>
      </c>
      <c r="AS166" s="1">
        <v>0</v>
      </c>
      <c r="AT166" s="1">
        <v>0</v>
      </c>
      <c r="AU166" s="1">
        <v>0</v>
      </c>
      <c r="AV166" s="1">
        <v>0</v>
      </c>
      <c r="AW166" s="1">
        <v>0</v>
      </c>
      <c r="AX166" s="1">
        <v>0</v>
      </c>
      <c r="AY166" s="1">
        <v>0</v>
      </c>
      <c r="AZ166" s="1">
        <v>20</v>
      </c>
      <c r="BA166" s="1">
        <v>0</v>
      </c>
      <c r="BB166" s="1">
        <v>20</v>
      </c>
      <c r="BC166" s="1">
        <v>0</v>
      </c>
      <c r="BD166" s="1">
        <v>0</v>
      </c>
      <c r="BE166" s="1">
        <v>0</v>
      </c>
      <c r="BF166" s="1">
        <v>0</v>
      </c>
      <c r="BG166" s="1">
        <v>0</v>
      </c>
      <c r="BH166" s="1">
        <v>0</v>
      </c>
      <c r="BI166" s="1">
        <v>0</v>
      </c>
      <c r="BJ166" s="1">
        <v>0</v>
      </c>
      <c r="BK166" s="1">
        <v>0</v>
      </c>
      <c r="BL166" s="1">
        <v>0</v>
      </c>
      <c r="BM166" s="1">
        <v>0</v>
      </c>
      <c r="BN166" s="1">
        <v>20</v>
      </c>
      <c r="BO166" s="1">
        <v>0</v>
      </c>
      <c r="BP166" s="1">
        <v>0</v>
      </c>
      <c r="BQ166" s="1">
        <v>0</v>
      </c>
      <c r="BR166" s="1">
        <v>0</v>
      </c>
      <c r="BS166" s="1">
        <v>40</v>
      </c>
      <c r="BT166" s="1">
        <v>40</v>
      </c>
      <c r="BU166" s="1">
        <v>0</v>
      </c>
      <c r="BV166" s="1">
        <v>0</v>
      </c>
      <c r="BW166" s="1">
        <v>0</v>
      </c>
      <c r="BX166" s="1">
        <v>0</v>
      </c>
      <c r="BY166" s="1">
        <v>0</v>
      </c>
      <c r="BZ166" s="1">
        <v>0</v>
      </c>
      <c r="CA166" s="1">
        <v>0</v>
      </c>
      <c r="CB166" s="1">
        <v>0</v>
      </c>
      <c r="CC166" s="1">
        <v>0</v>
      </c>
      <c r="CD166" s="1">
        <v>0</v>
      </c>
      <c r="CE166" s="1">
        <v>0</v>
      </c>
      <c r="CF166" s="1">
        <v>0</v>
      </c>
      <c r="CG166" s="1">
        <v>0</v>
      </c>
      <c r="CH166" s="1">
        <v>0</v>
      </c>
      <c r="CI166" s="1">
        <v>20</v>
      </c>
      <c r="CJ166" s="1">
        <v>0</v>
      </c>
      <c r="CK166" s="1">
        <v>20</v>
      </c>
      <c r="CL166" s="1">
        <v>0</v>
      </c>
      <c r="CM166" s="1">
        <v>0</v>
      </c>
      <c r="CN166" s="1">
        <v>0</v>
      </c>
      <c r="CO166" s="1">
        <v>0</v>
      </c>
      <c r="CP166" s="1">
        <v>0</v>
      </c>
      <c r="CQ166" s="1">
        <v>0</v>
      </c>
      <c r="CR166" s="1">
        <v>0</v>
      </c>
      <c r="CS166" s="1">
        <v>0</v>
      </c>
      <c r="CT166" s="1">
        <v>0</v>
      </c>
      <c r="CU166" s="1">
        <v>0</v>
      </c>
      <c r="CV166" s="1">
        <v>20</v>
      </c>
      <c r="CW166" s="1">
        <v>0</v>
      </c>
      <c r="CX166" s="1">
        <v>0</v>
      </c>
      <c r="CY166" s="1">
        <v>0</v>
      </c>
      <c r="CZ166" s="1">
        <v>0</v>
      </c>
      <c r="DA166" s="1">
        <v>0</v>
      </c>
      <c r="DB166" s="1">
        <v>0</v>
      </c>
      <c r="DC166" s="1">
        <v>0</v>
      </c>
      <c r="DD166" s="1">
        <v>0</v>
      </c>
      <c r="DE166" s="1">
        <v>0</v>
      </c>
      <c r="DF166" s="1">
        <v>0</v>
      </c>
      <c r="DG166" s="1">
        <v>0</v>
      </c>
      <c r="DH166" s="1">
        <v>20</v>
      </c>
      <c r="DI166" s="1">
        <v>0</v>
      </c>
      <c r="DJ166" s="1">
        <v>0</v>
      </c>
      <c r="DK166" s="1">
        <v>0</v>
      </c>
      <c r="DL166" s="1">
        <v>0</v>
      </c>
      <c r="DM166" s="1">
        <v>0</v>
      </c>
      <c r="DN166" s="1">
        <v>0</v>
      </c>
      <c r="DO166" s="1">
        <v>20</v>
      </c>
      <c r="DP166" s="1">
        <v>0</v>
      </c>
      <c r="DQ166" s="1">
        <v>0</v>
      </c>
      <c r="DR166" s="1">
        <v>0</v>
      </c>
      <c r="DS166" s="1">
        <v>0</v>
      </c>
    </row>
    <row r="167" spans="1:123" x14ac:dyDescent="0.35">
      <c r="A167">
        <v>166</v>
      </c>
      <c r="B167" t="s">
        <v>1761</v>
      </c>
      <c r="C167" t="s">
        <v>123</v>
      </c>
      <c r="D167" t="s">
        <v>1762</v>
      </c>
      <c r="E167" t="s">
        <v>1763</v>
      </c>
      <c r="F167" t="s">
        <v>1764</v>
      </c>
      <c r="G167" t="s">
        <v>1764</v>
      </c>
      <c r="H167" t="s">
        <v>126</v>
      </c>
      <c r="I167" t="s">
        <v>975</v>
      </c>
      <c r="J167" t="s">
        <v>194</v>
      </c>
      <c r="K167" t="s">
        <v>123</v>
      </c>
      <c r="L167" t="s">
        <v>250</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t="s">
        <v>124</v>
      </c>
      <c r="AE167">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row>
    <row r="168" spans="1:123" x14ac:dyDescent="0.35">
      <c r="A168">
        <v>167</v>
      </c>
      <c r="B168" t="s">
        <v>1765</v>
      </c>
      <c r="C168" t="s">
        <v>123</v>
      </c>
      <c r="D168" t="s">
        <v>124</v>
      </c>
      <c r="E168" t="s">
        <v>124</v>
      </c>
      <c r="F168" t="s">
        <v>1764</v>
      </c>
      <c r="G168" t="s">
        <v>568</v>
      </c>
      <c r="H168" t="s">
        <v>1766</v>
      </c>
      <c r="I168" t="s">
        <v>975</v>
      </c>
      <c r="J168" t="s">
        <v>531</v>
      </c>
      <c r="K168" t="s">
        <v>123</v>
      </c>
      <c r="L168" t="s">
        <v>148</v>
      </c>
      <c r="M168" t="s">
        <v>1767</v>
      </c>
      <c r="N168" t="s">
        <v>1768</v>
      </c>
      <c r="O168" t="s">
        <v>124</v>
      </c>
      <c r="P168" t="s">
        <v>1769</v>
      </c>
      <c r="Q168" t="s">
        <v>1770</v>
      </c>
      <c r="R168" t="s">
        <v>1771</v>
      </c>
      <c r="S168" t="s">
        <v>1772</v>
      </c>
      <c r="T168" t="s">
        <v>1773</v>
      </c>
      <c r="U168" t="s">
        <v>124</v>
      </c>
      <c r="V168" t="s">
        <v>124</v>
      </c>
      <c r="W168" t="s">
        <v>1774</v>
      </c>
      <c r="X168" t="s">
        <v>1775</v>
      </c>
      <c r="Y168" t="s">
        <v>1776</v>
      </c>
      <c r="Z168" t="s">
        <v>449</v>
      </c>
      <c r="AA168" t="s">
        <v>124</v>
      </c>
      <c r="AB168" t="s">
        <v>1777</v>
      </c>
      <c r="AC168" t="s">
        <v>1778</v>
      </c>
      <c r="AD168" t="s">
        <v>124</v>
      </c>
      <c r="AE168">
        <v>11</v>
      </c>
      <c r="AF168" s="1">
        <v>4.01</v>
      </c>
      <c r="AG168" s="1">
        <v>3.48</v>
      </c>
      <c r="AH168" s="1">
        <v>31.94</v>
      </c>
      <c r="AI168" s="1">
        <v>25.77</v>
      </c>
      <c r="AJ168" s="1">
        <v>5.5</v>
      </c>
      <c r="AK168" s="1">
        <v>18.18</v>
      </c>
      <c r="AL168" s="1">
        <v>81.819999999999993</v>
      </c>
      <c r="AM168" s="1">
        <v>63.64</v>
      </c>
      <c r="AN168" s="1">
        <v>9.09</v>
      </c>
      <c r="AO168" s="1">
        <v>9.09</v>
      </c>
      <c r="AP168" s="1">
        <v>9.09</v>
      </c>
      <c r="AQ168" s="1">
        <v>0</v>
      </c>
      <c r="AR168" s="1">
        <v>0</v>
      </c>
      <c r="AS168" s="1">
        <v>0</v>
      </c>
      <c r="AT168" s="1">
        <v>0</v>
      </c>
      <c r="AU168" s="1">
        <v>0</v>
      </c>
      <c r="AV168" s="1">
        <v>0</v>
      </c>
      <c r="AW168" s="1">
        <v>9.09</v>
      </c>
      <c r="AX168" s="1">
        <v>18.18</v>
      </c>
      <c r="AY168" s="1">
        <v>27.27</v>
      </c>
      <c r="AZ168" s="1">
        <v>0</v>
      </c>
      <c r="BA168" s="1">
        <v>0</v>
      </c>
      <c r="BB168" s="1">
        <v>18.18</v>
      </c>
      <c r="BC168" s="1">
        <v>9.09</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18.18</v>
      </c>
      <c r="BT168" s="1">
        <v>0</v>
      </c>
      <c r="BU168" s="1">
        <v>0</v>
      </c>
      <c r="BV168" s="1">
        <v>9.09</v>
      </c>
      <c r="BW168" s="1">
        <v>9.09</v>
      </c>
      <c r="BX168" s="1">
        <v>0</v>
      </c>
      <c r="BY168" s="1">
        <v>9.09</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9.09</v>
      </c>
      <c r="CQ168" s="1">
        <v>9.09</v>
      </c>
      <c r="CR168" s="1">
        <v>9.09</v>
      </c>
      <c r="CS168" s="1">
        <v>0</v>
      </c>
      <c r="CT168" s="1">
        <v>9.09</v>
      </c>
      <c r="CU168" s="1">
        <v>0</v>
      </c>
      <c r="CV168" s="1">
        <v>9.09</v>
      </c>
      <c r="CW168" s="1">
        <v>0</v>
      </c>
      <c r="CX168" s="1">
        <v>0</v>
      </c>
      <c r="CY168" s="1">
        <v>0</v>
      </c>
      <c r="CZ168" s="1">
        <v>0</v>
      </c>
      <c r="DA168" s="1">
        <v>0</v>
      </c>
      <c r="DB168" s="1">
        <v>0</v>
      </c>
      <c r="DC168" s="1">
        <v>0</v>
      </c>
      <c r="DD168" s="1">
        <v>0</v>
      </c>
      <c r="DE168" s="1">
        <v>0</v>
      </c>
      <c r="DF168" s="1">
        <v>0</v>
      </c>
      <c r="DG168" s="1">
        <v>0</v>
      </c>
      <c r="DH168" s="1">
        <v>54.55</v>
      </c>
      <c r="DI168" s="1">
        <v>18.18</v>
      </c>
      <c r="DJ168" s="1">
        <v>0</v>
      </c>
      <c r="DK168" s="1">
        <v>0</v>
      </c>
      <c r="DL168" s="1">
        <v>0</v>
      </c>
      <c r="DM168" s="1">
        <v>0</v>
      </c>
      <c r="DN168" s="1">
        <v>0</v>
      </c>
      <c r="DO168" s="1">
        <v>0</v>
      </c>
      <c r="DP168" s="1">
        <v>36.36</v>
      </c>
      <c r="DQ168" s="1">
        <v>0</v>
      </c>
      <c r="DR168" s="1">
        <v>0</v>
      </c>
      <c r="DS168" s="1">
        <v>0</v>
      </c>
    </row>
    <row r="169" spans="1:123" x14ac:dyDescent="0.35">
      <c r="A169">
        <v>168</v>
      </c>
      <c r="B169" t="s">
        <v>1779</v>
      </c>
      <c r="C169" t="s">
        <v>142</v>
      </c>
      <c r="D169" t="s">
        <v>124</v>
      </c>
      <c r="E169" t="s">
        <v>124</v>
      </c>
      <c r="F169" t="s">
        <v>124</v>
      </c>
      <c r="G169" t="s">
        <v>124</v>
      </c>
      <c r="H169" t="s">
        <v>126</v>
      </c>
      <c r="I169" t="s">
        <v>124</v>
      </c>
      <c r="J169" t="s">
        <v>128</v>
      </c>
      <c r="K169" t="s">
        <v>123</v>
      </c>
      <c r="L169" t="s">
        <v>124</v>
      </c>
      <c r="M169" t="s">
        <v>124</v>
      </c>
      <c r="N169" t="s">
        <v>124</v>
      </c>
      <c r="O169" t="s">
        <v>124</v>
      </c>
      <c r="P169" t="s">
        <v>1780</v>
      </c>
      <c r="Q169" t="s">
        <v>124</v>
      </c>
      <c r="R169" t="s">
        <v>124</v>
      </c>
      <c r="S169" t="s">
        <v>124</v>
      </c>
      <c r="T169" t="s">
        <v>124</v>
      </c>
      <c r="U169" t="s">
        <v>124</v>
      </c>
      <c r="V169" t="s">
        <v>124</v>
      </c>
      <c r="W169" t="s">
        <v>124</v>
      </c>
      <c r="X169" t="s">
        <v>124</v>
      </c>
      <c r="Y169" t="s">
        <v>124</v>
      </c>
      <c r="Z169" t="s">
        <v>124</v>
      </c>
      <c r="AA169" t="s">
        <v>124</v>
      </c>
      <c r="AB169" t="s">
        <v>124</v>
      </c>
      <c r="AC169" t="s">
        <v>124</v>
      </c>
      <c r="AD169" t="s">
        <v>124</v>
      </c>
      <c r="AE169">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row>
    <row r="170" spans="1:123" x14ac:dyDescent="0.35">
      <c r="A170">
        <v>169</v>
      </c>
      <c r="B170" t="s">
        <v>1781</v>
      </c>
      <c r="C170" t="s">
        <v>123</v>
      </c>
      <c r="D170" t="s">
        <v>124</v>
      </c>
      <c r="E170" t="s">
        <v>124</v>
      </c>
      <c r="F170" t="s">
        <v>125</v>
      </c>
      <c r="G170" t="s">
        <v>125</v>
      </c>
      <c r="H170" t="s">
        <v>126</v>
      </c>
      <c r="I170" t="s">
        <v>193</v>
      </c>
      <c r="J170" t="s">
        <v>128</v>
      </c>
      <c r="K170" t="s">
        <v>123</v>
      </c>
      <c r="L170" t="s">
        <v>129</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t="s">
        <v>124</v>
      </c>
      <c r="AE170">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row>
    <row r="171" spans="1:123" x14ac:dyDescent="0.35">
      <c r="A171">
        <v>170</v>
      </c>
      <c r="B171" t="s">
        <v>1782</v>
      </c>
      <c r="C171" t="s">
        <v>123</v>
      </c>
      <c r="D171" t="s">
        <v>1783</v>
      </c>
      <c r="E171" t="s">
        <v>1784</v>
      </c>
      <c r="F171" t="s">
        <v>125</v>
      </c>
      <c r="G171" t="s">
        <v>125</v>
      </c>
      <c r="H171" t="s">
        <v>146</v>
      </c>
      <c r="I171" t="s">
        <v>127</v>
      </c>
      <c r="J171" t="s">
        <v>128</v>
      </c>
      <c r="K171" t="s">
        <v>123</v>
      </c>
      <c r="L171" t="s">
        <v>220</v>
      </c>
      <c r="M171" t="s">
        <v>1785</v>
      </c>
      <c r="N171" t="s">
        <v>1786</v>
      </c>
      <c r="O171" t="s">
        <v>1787</v>
      </c>
      <c r="P171" t="s">
        <v>1788</v>
      </c>
      <c r="Q171" t="s">
        <v>1789</v>
      </c>
      <c r="R171" t="s">
        <v>1790</v>
      </c>
      <c r="S171" t="s">
        <v>1791</v>
      </c>
      <c r="T171" t="s">
        <v>1792</v>
      </c>
      <c r="U171" t="s">
        <v>1793</v>
      </c>
      <c r="V171" t="s">
        <v>1794</v>
      </c>
      <c r="W171" t="s">
        <v>1795</v>
      </c>
      <c r="X171" t="s">
        <v>1796</v>
      </c>
      <c r="Y171" t="s">
        <v>1797</v>
      </c>
      <c r="Z171" t="s">
        <v>1798</v>
      </c>
      <c r="AA171" t="s">
        <v>1799</v>
      </c>
      <c r="AB171" t="s">
        <v>1800</v>
      </c>
      <c r="AC171" t="s">
        <v>1801</v>
      </c>
      <c r="AD171" t="s">
        <v>1802</v>
      </c>
      <c r="AE171">
        <v>59</v>
      </c>
      <c r="AF171" s="1">
        <v>46.9</v>
      </c>
      <c r="AG171" s="1">
        <v>8.77</v>
      </c>
      <c r="AH171" s="1">
        <v>84.61</v>
      </c>
      <c r="AI171" s="1">
        <v>97.07</v>
      </c>
      <c r="AJ171" s="1">
        <v>59</v>
      </c>
      <c r="AK171" s="1">
        <v>27.12</v>
      </c>
      <c r="AL171" s="1">
        <v>93.22</v>
      </c>
      <c r="AM171" s="1">
        <v>57.63</v>
      </c>
      <c r="AN171" s="1">
        <v>6.78</v>
      </c>
      <c r="AO171" s="1">
        <v>1.69</v>
      </c>
      <c r="AP171" s="1">
        <v>1.69</v>
      </c>
      <c r="AQ171" s="1">
        <v>0</v>
      </c>
      <c r="AR171" s="1">
        <v>0</v>
      </c>
      <c r="AS171" s="1">
        <v>0</v>
      </c>
      <c r="AT171" s="1">
        <v>0</v>
      </c>
      <c r="AU171" s="1">
        <v>5.08</v>
      </c>
      <c r="AV171" s="1">
        <v>5.08</v>
      </c>
      <c r="AW171" s="1">
        <v>15.25</v>
      </c>
      <c r="AX171" s="1">
        <v>11.86</v>
      </c>
      <c r="AY171" s="1">
        <v>6.78</v>
      </c>
      <c r="AZ171" s="1">
        <v>13.56</v>
      </c>
      <c r="BA171" s="1">
        <v>3.39</v>
      </c>
      <c r="BB171" s="1">
        <v>15.25</v>
      </c>
      <c r="BC171" s="1">
        <v>10.17</v>
      </c>
      <c r="BD171" s="1">
        <v>8.4700000000000006</v>
      </c>
      <c r="BE171" s="1">
        <v>1.69</v>
      </c>
      <c r="BF171" s="1">
        <v>0</v>
      </c>
      <c r="BG171" s="1">
        <v>8.4700000000000006</v>
      </c>
      <c r="BH171" s="1">
        <v>5.08</v>
      </c>
      <c r="BI171" s="1">
        <v>5.08</v>
      </c>
      <c r="BJ171" s="1">
        <v>0</v>
      </c>
      <c r="BK171" s="1">
        <v>0</v>
      </c>
      <c r="BL171" s="1">
        <v>0</v>
      </c>
      <c r="BM171" s="1">
        <v>0</v>
      </c>
      <c r="BN171" s="1">
        <v>1.69</v>
      </c>
      <c r="BO171" s="1">
        <v>0</v>
      </c>
      <c r="BP171" s="1">
        <v>0</v>
      </c>
      <c r="BQ171" s="1">
        <v>0</v>
      </c>
      <c r="BR171" s="1">
        <v>0</v>
      </c>
      <c r="BS171" s="1">
        <v>27.12</v>
      </c>
      <c r="BT171" s="1">
        <v>10.17</v>
      </c>
      <c r="BU171" s="1">
        <v>1.69</v>
      </c>
      <c r="BV171" s="1">
        <v>0</v>
      </c>
      <c r="BW171" s="1">
        <v>8.4700000000000006</v>
      </c>
      <c r="BX171" s="1">
        <v>1.69</v>
      </c>
      <c r="BY171" s="1">
        <v>10.17</v>
      </c>
      <c r="BZ171" s="1">
        <v>3.39</v>
      </c>
      <c r="CA171" s="1">
        <v>0</v>
      </c>
      <c r="CB171" s="1">
        <v>0</v>
      </c>
      <c r="CC171" s="1">
        <v>0</v>
      </c>
      <c r="CD171" s="1">
        <v>0</v>
      </c>
      <c r="CE171" s="1">
        <v>0</v>
      </c>
      <c r="CF171" s="1">
        <v>0</v>
      </c>
      <c r="CG171" s="1">
        <v>0</v>
      </c>
      <c r="CH171" s="1">
        <v>0</v>
      </c>
      <c r="CI171" s="1">
        <v>1.69</v>
      </c>
      <c r="CJ171" s="1">
        <v>0</v>
      </c>
      <c r="CK171" s="1">
        <v>0</v>
      </c>
      <c r="CL171" s="1">
        <v>1.69</v>
      </c>
      <c r="CM171" s="1">
        <v>0</v>
      </c>
      <c r="CN171" s="1">
        <v>0</v>
      </c>
      <c r="CO171" s="1">
        <v>0</v>
      </c>
      <c r="CP171" s="1">
        <v>8.4700000000000006</v>
      </c>
      <c r="CQ171" s="1">
        <v>5.08</v>
      </c>
      <c r="CR171" s="1">
        <v>5.08</v>
      </c>
      <c r="CS171" s="1">
        <v>0</v>
      </c>
      <c r="CT171" s="1">
        <v>5.08</v>
      </c>
      <c r="CU171" s="1">
        <v>0</v>
      </c>
      <c r="CV171" s="1">
        <v>6.78</v>
      </c>
      <c r="CW171" s="1">
        <v>0</v>
      </c>
      <c r="CX171" s="1">
        <v>0</v>
      </c>
      <c r="CY171" s="1">
        <v>0</v>
      </c>
      <c r="CZ171" s="1">
        <v>0</v>
      </c>
      <c r="DA171" s="1">
        <v>0</v>
      </c>
      <c r="DB171" s="1">
        <v>0</v>
      </c>
      <c r="DC171" s="1">
        <v>0</v>
      </c>
      <c r="DD171" s="1">
        <v>0</v>
      </c>
      <c r="DE171" s="1">
        <v>0</v>
      </c>
      <c r="DF171" s="1">
        <v>0</v>
      </c>
      <c r="DG171" s="1">
        <v>0</v>
      </c>
      <c r="DH171" s="1">
        <v>13.56</v>
      </c>
      <c r="DI171" s="1">
        <v>1.69</v>
      </c>
      <c r="DJ171" s="1">
        <v>8.4700000000000006</v>
      </c>
      <c r="DK171" s="1">
        <v>0</v>
      </c>
      <c r="DL171" s="1">
        <v>0</v>
      </c>
      <c r="DM171" s="1">
        <v>0</v>
      </c>
      <c r="DN171" s="1">
        <v>0</v>
      </c>
      <c r="DO171" s="1">
        <v>0</v>
      </c>
      <c r="DP171" s="1">
        <v>0</v>
      </c>
      <c r="DQ171" s="1">
        <v>0</v>
      </c>
      <c r="DR171" s="1">
        <v>3.39</v>
      </c>
      <c r="DS171" s="1">
        <v>0</v>
      </c>
    </row>
    <row r="172" spans="1:123" x14ac:dyDescent="0.35">
      <c r="A172">
        <v>171</v>
      </c>
      <c r="B172" t="s">
        <v>1803</v>
      </c>
      <c r="C172" t="s">
        <v>142</v>
      </c>
      <c r="D172" t="s">
        <v>1804</v>
      </c>
      <c r="E172" t="s">
        <v>1805</v>
      </c>
      <c r="F172" t="s">
        <v>124</v>
      </c>
      <c r="G172" t="s">
        <v>124</v>
      </c>
      <c r="H172" t="s">
        <v>126</v>
      </c>
      <c r="I172" t="s">
        <v>127</v>
      </c>
      <c r="J172" t="s">
        <v>634</v>
      </c>
      <c r="K172" t="s">
        <v>123</v>
      </c>
      <c r="L172" t="s">
        <v>148</v>
      </c>
      <c r="M172" t="s">
        <v>1806</v>
      </c>
      <c r="N172" t="s">
        <v>1807</v>
      </c>
      <c r="O172" t="s">
        <v>1808</v>
      </c>
      <c r="P172" t="s">
        <v>982</v>
      </c>
      <c r="Q172" t="s">
        <v>1809</v>
      </c>
      <c r="R172" t="s">
        <v>1810</v>
      </c>
      <c r="S172" t="s">
        <v>1811</v>
      </c>
      <c r="T172" t="s">
        <v>124</v>
      </c>
      <c r="U172" t="s">
        <v>124</v>
      </c>
      <c r="V172" t="s">
        <v>124</v>
      </c>
      <c r="W172" t="s">
        <v>124</v>
      </c>
      <c r="X172" t="s">
        <v>124</v>
      </c>
      <c r="Y172" t="s">
        <v>124</v>
      </c>
      <c r="Z172" t="s">
        <v>124</v>
      </c>
      <c r="AA172" t="s">
        <v>124</v>
      </c>
      <c r="AB172" t="s">
        <v>1812</v>
      </c>
      <c r="AC172" t="s">
        <v>1813</v>
      </c>
      <c r="AD172" t="s">
        <v>124</v>
      </c>
      <c r="AE172">
        <v>13</v>
      </c>
      <c r="AF172" s="1">
        <v>10.57</v>
      </c>
      <c r="AG172" s="1">
        <v>6.21</v>
      </c>
      <c r="AH172" s="1">
        <v>63.54</v>
      </c>
      <c r="AI172" s="1">
        <v>25.77</v>
      </c>
      <c r="AJ172" s="1">
        <v>13</v>
      </c>
      <c r="AK172" s="1">
        <v>30.77</v>
      </c>
      <c r="AL172" s="1">
        <v>76.92</v>
      </c>
      <c r="AM172" s="1">
        <v>53.85</v>
      </c>
      <c r="AN172" s="1">
        <v>23.08</v>
      </c>
      <c r="AO172" s="1">
        <v>15.38</v>
      </c>
      <c r="AP172" s="1">
        <v>15.38</v>
      </c>
      <c r="AQ172" s="1">
        <v>0</v>
      </c>
      <c r="AR172" s="1">
        <v>0</v>
      </c>
      <c r="AS172" s="1">
        <v>0</v>
      </c>
      <c r="AT172" s="1">
        <v>0</v>
      </c>
      <c r="AU172" s="1">
        <v>7.69</v>
      </c>
      <c r="AV172" s="1">
        <v>7.69</v>
      </c>
      <c r="AW172" s="1">
        <v>7.69</v>
      </c>
      <c r="AX172" s="1">
        <v>23.08</v>
      </c>
      <c r="AY172" s="1">
        <v>0</v>
      </c>
      <c r="AZ172" s="1">
        <v>0</v>
      </c>
      <c r="BA172" s="1">
        <v>7.69</v>
      </c>
      <c r="BB172" s="1">
        <v>38.46</v>
      </c>
      <c r="BC172" s="1">
        <v>0</v>
      </c>
      <c r="BD172" s="1">
        <v>0</v>
      </c>
      <c r="BE172" s="1">
        <v>7.69</v>
      </c>
      <c r="BF172" s="1">
        <v>0</v>
      </c>
      <c r="BG172" s="1">
        <v>0</v>
      </c>
      <c r="BH172" s="1">
        <v>0</v>
      </c>
      <c r="BI172" s="1">
        <v>0</v>
      </c>
      <c r="BJ172" s="1">
        <v>0</v>
      </c>
      <c r="BK172" s="1">
        <v>0</v>
      </c>
      <c r="BL172" s="1">
        <v>0</v>
      </c>
      <c r="BM172" s="1">
        <v>0</v>
      </c>
      <c r="BN172" s="1">
        <v>7.69</v>
      </c>
      <c r="BO172" s="1">
        <v>0</v>
      </c>
      <c r="BP172" s="1">
        <v>0</v>
      </c>
      <c r="BQ172" s="1">
        <v>0</v>
      </c>
      <c r="BR172" s="1">
        <v>0</v>
      </c>
      <c r="BS172" s="1">
        <v>7.69</v>
      </c>
      <c r="BT172" s="1">
        <v>7.69</v>
      </c>
      <c r="BU172" s="1">
        <v>0</v>
      </c>
      <c r="BV172" s="1">
        <v>0</v>
      </c>
      <c r="BW172" s="1">
        <v>0</v>
      </c>
      <c r="BX172" s="1">
        <v>0</v>
      </c>
      <c r="BY172" s="1">
        <v>0</v>
      </c>
      <c r="BZ172" s="1">
        <v>23.08</v>
      </c>
      <c r="CA172" s="1">
        <v>7.69</v>
      </c>
      <c r="CB172" s="1">
        <v>7.69</v>
      </c>
      <c r="CC172" s="1">
        <v>0</v>
      </c>
      <c r="CD172" s="1">
        <v>0</v>
      </c>
      <c r="CE172" s="1">
        <v>0</v>
      </c>
      <c r="CF172" s="1">
        <v>0</v>
      </c>
      <c r="CG172" s="1">
        <v>0</v>
      </c>
      <c r="CH172" s="1">
        <v>0</v>
      </c>
      <c r="CI172" s="1">
        <v>0</v>
      </c>
      <c r="CJ172" s="1">
        <v>0</v>
      </c>
      <c r="CK172" s="1">
        <v>0</v>
      </c>
      <c r="CL172" s="1">
        <v>0</v>
      </c>
      <c r="CM172" s="1">
        <v>0</v>
      </c>
      <c r="CN172" s="1">
        <v>0</v>
      </c>
      <c r="CO172" s="1">
        <v>0</v>
      </c>
      <c r="CP172" s="1">
        <v>30.77</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38.46</v>
      </c>
      <c r="DI172" s="1">
        <v>0</v>
      </c>
      <c r="DJ172" s="1">
        <v>7.69</v>
      </c>
      <c r="DK172" s="1">
        <v>0</v>
      </c>
      <c r="DL172" s="1">
        <v>0</v>
      </c>
      <c r="DM172" s="1">
        <v>0</v>
      </c>
      <c r="DN172" s="1">
        <v>0</v>
      </c>
      <c r="DO172" s="1">
        <v>0</v>
      </c>
      <c r="DP172" s="1">
        <v>0</v>
      </c>
      <c r="DQ172" s="1">
        <v>30.77</v>
      </c>
      <c r="DR172" s="1">
        <v>0</v>
      </c>
      <c r="DS172" s="1">
        <v>0</v>
      </c>
    </row>
    <row r="173" spans="1:123" x14ac:dyDescent="0.35">
      <c r="A173">
        <v>172</v>
      </c>
      <c r="B173" t="s">
        <v>1814</v>
      </c>
      <c r="C173" t="s">
        <v>142</v>
      </c>
      <c r="D173" t="s">
        <v>1815</v>
      </c>
      <c r="E173" t="s">
        <v>1816</v>
      </c>
      <c r="F173" t="s">
        <v>209</v>
      </c>
      <c r="G173" t="s">
        <v>209</v>
      </c>
      <c r="H173" t="s">
        <v>126</v>
      </c>
      <c r="I173" t="s">
        <v>193</v>
      </c>
      <c r="J173" t="s">
        <v>128</v>
      </c>
      <c r="K173" t="s">
        <v>123</v>
      </c>
      <c r="L173" t="s">
        <v>196</v>
      </c>
      <c r="M173" t="s">
        <v>1817</v>
      </c>
      <c r="N173" t="s">
        <v>1818</v>
      </c>
      <c r="O173" t="s">
        <v>124</v>
      </c>
      <c r="P173" t="s">
        <v>124</v>
      </c>
      <c r="Q173" t="s">
        <v>124</v>
      </c>
      <c r="R173" t="s">
        <v>124</v>
      </c>
      <c r="S173" t="s">
        <v>1819</v>
      </c>
      <c r="T173" t="s">
        <v>1820</v>
      </c>
      <c r="U173" t="s">
        <v>1821</v>
      </c>
      <c r="V173" t="s">
        <v>1822</v>
      </c>
      <c r="W173" t="s">
        <v>1823</v>
      </c>
      <c r="X173" t="s">
        <v>1824</v>
      </c>
      <c r="Y173" t="s">
        <v>1825</v>
      </c>
      <c r="Z173" t="s">
        <v>124</v>
      </c>
      <c r="AA173" t="s">
        <v>1826</v>
      </c>
      <c r="AB173" t="s">
        <v>1827</v>
      </c>
      <c r="AC173" t="s">
        <v>1828</v>
      </c>
      <c r="AD173" t="s">
        <v>1829</v>
      </c>
      <c r="AE173">
        <v>31</v>
      </c>
      <c r="AF173" s="1">
        <v>93.26</v>
      </c>
      <c r="AG173" s="1">
        <v>37.35</v>
      </c>
      <c r="AH173" s="1">
        <v>90.96</v>
      </c>
      <c r="AI173" s="1">
        <v>25.77</v>
      </c>
      <c r="AJ173" s="1">
        <v>31</v>
      </c>
      <c r="AK173" s="1">
        <v>16.13</v>
      </c>
      <c r="AL173" s="1">
        <v>93.55</v>
      </c>
      <c r="AM173" s="1">
        <v>58.06</v>
      </c>
      <c r="AN173" s="1">
        <v>3.23</v>
      </c>
      <c r="AO173" s="1">
        <v>0</v>
      </c>
      <c r="AP173" s="1">
        <v>0</v>
      </c>
      <c r="AQ173" s="1">
        <v>0</v>
      </c>
      <c r="AR173" s="1">
        <v>0</v>
      </c>
      <c r="AS173" s="1">
        <v>0</v>
      </c>
      <c r="AT173" s="1">
        <v>0</v>
      </c>
      <c r="AU173" s="1">
        <v>3.23</v>
      </c>
      <c r="AV173" s="1">
        <v>12.9</v>
      </c>
      <c r="AW173" s="1">
        <v>16.13</v>
      </c>
      <c r="AX173" s="1">
        <v>12.9</v>
      </c>
      <c r="AY173" s="1">
        <v>6.45</v>
      </c>
      <c r="AZ173" s="1">
        <v>6.45</v>
      </c>
      <c r="BA173" s="1">
        <v>0</v>
      </c>
      <c r="BB173" s="1">
        <v>19.350000000000001</v>
      </c>
      <c r="BC173" s="1">
        <v>3.23</v>
      </c>
      <c r="BD173" s="1">
        <v>0</v>
      </c>
      <c r="BE173" s="1">
        <v>0</v>
      </c>
      <c r="BF173" s="1">
        <v>0</v>
      </c>
      <c r="BG173" s="1">
        <v>0</v>
      </c>
      <c r="BH173" s="1">
        <v>6.45</v>
      </c>
      <c r="BI173" s="1">
        <v>3.23</v>
      </c>
      <c r="BJ173" s="1">
        <v>3.23</v>
      </c>
      <c r="BK173" s="1">
        <v>0</v>
      </c>
      <c r="BL173" s="1">
        <v>0</v>
      </c>
      <c r="BM173" s="1">
        <v>0</v>
      </c>
      <c r="BN173" s="1">
        <v>0</v>
      </c>
      <c r="BO173" s="1">
        <v>0</v>
      </c>
      <c r="BP173" s="1">
        <v>0</v>
      </c>
      <c r="BQ173" s="1">
        <v>0</v>
      </c>
      <c r="BR173" s="1">
        <v>0</v>
      </c>
      <c r="BS173" s="1">
        <v>22.58</v>
      </c>
      <c r="BT173" s="1">
        <v>9.68</v>
      </c>
      <c r="BU173" s="1">
        <v>3.23</v>
      </c>
      <c r="BV173" s="1">
        <v>3.23</v>
      </c>
      <c r="BW173" s="1">
        <v>6.45</v>
      </c>
      <c r="BX173" s="1">
        <v>0</v>
      </c>
      <c r="BY173" s="1">
        <v>3.23</v>
      </c>
      <c r="BZ173" s="1">
        <v>3.23</v>
      </c>
      <c r="CA173" s="1">
        <v>0</v>
      </c>
      <c r="CB173" s="1">
        <v>0</v>
      </c>
      <c r="CC173" s="1">
        <v>0</v>
      </c>
      <c r="CD173" s="1">
        <v>0</v>
      </c>
      <c r="CE173" s="1">
        <v>0</v>
      </c>
      <c r="CF173" s="1">
        <v>0</v>
      </c>
      <c r="CG173" s="1">
        <v>0</v>
      </c>
      <c r="CH173" s="1">
        <v>0</v>
      </c>
      <c r="CI173" s="1">
        <v>9.68</v>
      </c>
      <c r="CJ173" s="1">
        <v>0</v>
      </c>
      <c r="CK173" s="1">
        <v>0</v>
      </c>
      <c r="CL173" s="1">
        <v>3.23</v>
      </c>
      <c r="CM173" s="1">
        <v>3.23</v>
      </c>
      <c r="CN173" s="1">
        <v>3.23</v>
      </c>
      <c r="CO173" s="1">
        <v>0</v>
      </c>
      <c r="CP173" s="1">
        <v>12.9</v>
      </c>
      <c r="CQ173" s="1">
        <v>0</v>
      </c>
      <c r="CR173" s="1">
        <v>19.350000000000001</v>
      </c>
      <c r="CS173" s="1">
        <v>6.45</v>
      </c>
      <c r="CT173" s="1">
        <v>9.68</v>
      </c>
      <c r="CU173" s="1">
        <v>3.23</v>
      </c>
      <c r="CV173" s="1">
        <v>0</v>
      </c>
      <c r="CW173" s="1">
        <v>0</v>
      </c>
      <c r="CX173" s="1">
        <v>0</v>
      </c>
      <c r="CY173" s="1">
        <v>0</v>
      </c>
      <c r="CZ173" s="1">
        <v>0</v>
      </c>
      <c r="DA173" s="1">
        <v>0</v>
      </c>
      <c r="DB173" s="1">
        <v>0</v>
      </c>
      <c r="DC173" s="1">
        <v>0</v>
      </c>
      <c r="DD173" s="1">
        <v>0</v>
      </c>
      <c r="DE173" s="1">
        <v>0</v>
      </c>
      <c r="DF173" s="1">
        <v>0</v>
      </c>
      <c r="DG173" s="1">
        <v>0</v>
      </c>
      <c r="DH173" s="1">
        <v>12.9</v>
      </c>
      <c r="DI173" s="1">
        <v>3.23</v>
      </c>
      <c r="DJ173" s="1">
        <v>9.68</v>
      </c>
      <c r="DK173" s="1">
        <v>0</v>
      </c>
      <c r="DL173" s="1">
        <v>0</v>
      </c>
      <c r="DM173" s="1">
        <v>0</v>
      </c>
      <c r="DN173" s="1">
        <v>0</v>
      </c>
      <c r="DO173" s="1">
        <v>0</v>
      </c>
      <c r="DP173" s="1">
        <v>0</v>
      </c>
      <c r="DQ173" s="1">
        <v>0</v>
      </c>
      <c r="DR173" s="1">
        <v>0</v>
      </c>
      <c r="DS173" s="1">
        <v>0</v>
      </c>
    </row>
    <row r="174" spans="1:123" x14ac:dyDescent="0.35">
      <c r="A174">
        <v>173</v>
      </c>
      <c r="B174" t="s">
        <v>1830</v>
      </c>
      <c r="C174" t="s">
        <v>142</v>
      </c>
      <c r="D174" t="s">
        <v>124</v>
      </c>
      <c r="E174" t="s">
        <v>124</v>
      </c>
      <c r="F174" t="s">
        <v>1831</v>
      </c>
      <c r="G174" t="s">
        <v>1832</v>
      </c>
      <c r="H174" t="s">
        <v>126</v>
      </c>
      <c r="I174" t="s">
        <v>127</v>
      </c>
      <c r="J174" t="s">
        <v>206</v>
      </c>
      <c r="K174" t="s">
        <v>123</v>
      </c>
      <c r="L174" t="s">
        <v>148</v>
      </c>
      <c r="M174" t="s">
        <v>1833</v>
      </c>
      <c r="N174" t="s">
        <v>124</v>
      </c>
      <c r="O174" t="s">
        <v>124</v>
      </c>
      <c r="P174" t="s">
        <v>1834</v>
      </c>
      <c r="Q174" t="s">
        <v>124</v>
      </c>
      <c r="R174" t="s">
        <v>124</v>
      </c>
      <c r="S174" t="s">
        <v>1835</v>
      </c>
      <c r="T174" t="s">
        <v>1836</v>
      </c>
      <c r="U174" t="s">
        <v>124</v>
      </c>
      <c r="V174" t="s">
        <v>124</v>
      </c>
      <c r="W174" t="s">
        <v>124</v>
      </c>
      <c r="X174" t="s">
        <v>124</v>
      </c>
      <c r="Y174" t="s">
        <v>124</v>
      </c>
      <c r="Z174" t="s">
        <v>124</v>
      </c>
      <c r="AA174" t="s">
        <v>124</v>
      </c>
      <c r="AB174" t="s">
        <v>124</v>
      </c>
      <c r="AC174" t="s">
        <v>124</v>
      </c>
      <c r="AD174" t="s">
        <v>124</v>
      </c>
      <c r="AE174">
        <v>18</v>
      </c>
      <c r="AF174" s="1">
        <v>86.43</v>
      </c>
      <c r="AG174" s="1">
        <v>50</v>
      </c>
      <c r="AH174" s="1">
        <v>23.51</v>
      </c>
      <c r="AI174" s="1">
        <v>25.77</v>
      </c>
      <c r="AJ174" s="1">
        <v>18</v>
      </c>
      <c r="AK174" s="1">
        <v>22.22</v>
      </c>
      <c r="AL174" s="1">
        <v>77.78</v>
      </c>
      <c r="AM174" s="1">
        <v>50</v>
      </c>
      <c r="AN174" s="1">
        <v>5.56</v>
      </c>
      <c r="AO174" s="1">
        <v>0</v>
      </c>
      <c r="AP174" s="1">
        <v>0</v>
      </c>
      <c r="AQ174" s="1">
        <v>0</v>
      </c>
      <c r="AR174" s="1">
        <v>0</v>
      </c>
      <c r="AS174" s="1">
        <v>0</v>
      </c>
      <c r="AT174" s="1">
        <v>0</v>
      </c>
      <c r="AU174" s="1">
        <v>5.56</v>
      </c>
      <c r="AV174" s="1">
        <v>11.11</v>
      </c>
      <c r="AW174" s="1">
        <v>11.11</v>
      </c>
      <c r="AX174" s="1">
        <v>16.670000000000002</v>
      </c>
      <c r="AY174" s="1">
        <v>0</v>
      </c>
      <c r="AZ174" s="1">
        <v>5.56</v>
      </c>
      <c r="BA174" s="1">
        <v>0</v>
      </c>
      <c r="BB174" s="1">
        <v>22.22</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16.670000000000002</v>
      </c>
      <c r="BT174" s="1">
        <v>11.11</v>
      </c>
      <c r="BU174" s="1">
        <v>5.56</v>
      </c>
      <c r="BV174" s="1">
        <v>5.56</v>
      </c>
      <c r="BW174" s="1">
        <v>0</v>
      </c>
      <c r="BX174" s="1">
        <v>0</v>
      </c>
      <c r="BY174" s="1">
        <v>0</v>
      </c>
      <c r="BZ174" s="1">
        <v>5.56</v>
      </c>
      <c r="CA174" s="1">
        <v>0</v>
      </c>
      <c r="CB174" s="1">
        <v>0</v>
      </c>
      <c r="CC174" s="1">
        <v>0</v>
      </c>
      <c r="CD174" s="1">
        <v>0</v>
      </c>
      <c r="CE174" s="1">
        <v>0</v>
      </c>
      <c r="CF174" s="1">
        <v>0</v>
      </c>
      <c r="CG174" s="1">
        <v>0</v>
      </c>
      <c r="CH174" s="1">
        <v>0</v>
      </c>
      <c r="CI174" s="1">
        <v>0</v>
      </c>
      <c r="CJ174" s="1">
        <v>0</v>
      </c>
      <c r="CK174" s="1">
        <v>0</v>
      </c>
      <c r="CL174" s="1">
        <v>0</v>
      </c>
      <c r="CM174" s="1">
        <v>0</v>
      </c>
      <c r="CN174" s="1">
        <v>0</v>
      </c>
      <c r="CO174" s="1">
        <v>5.56</v>
      </c>
      <c r="CP174" s="1">
        <v>16.670000000000002</v>
      </c>
      <c r="CQ174" s="1">
        <v>0</v>
      </c>
      <c r="CR174" s="1">
        <v>11.11</v>
      </c>
      <c r="CS174" s="1">
        <v>0</v>
      </c>
      <c r="CT174" s="1">
        <v>11.11</v>
      </c>
      <c r="CU174" s="1">
        <v>0</v>
      </c>
      <c r="CV174" s="1">
        <v>5.56</v>
      </c>
      <c r="CW174" s="1">
        <v>0</v>
      </c>
      <c r="CX174" s="1">
        <v>0</v>
      </c>
      <c r="CY174" s="1">
        <v>0</v>
      </c>
      <c r="CZ174" s="1">
        <v>0</v>
      </c>
      <c r="DA174" s="1">
        <v>0</v>
      </c>
      <c r="DB174" s="1">
        <v>0</v>
      </c>
      <c r="DC174" s="1">
        <v>0</v>
      </c>
      <c r="DD174" s="1">
        <v>0</v>
      </c>
      <c r="DE174" s="1">
        <v>0</v>
      </c>
      <c r="DF174" s="1">
        <v>0</v>
      </c>
      <c r="DG174" s="1">
        <v>0</v>
      </c>
      <c r="DH174" s="1">
        <v>16.670000000000002</v>
      </c>
      <c r="DI174" s="1">
        <v>0</v>
      </c>
      <c r="DJ174" s="1">
        <v>16.670000000000002</v>
      </c>
      <c r="DK174" s="1">
        <v>0</v>
      </c>
      <c r="DL174" s="1">
        <v>0</v>
      </c>
      <c r="DM174" s="1">
        <v>0</v>
      </c>
      <c r="DN174" s="1">
        <v>0</v>
      </c>
      <c r="DO174" s="1">
        <v>0</v>
      </c>
      <c r="DP174" s="1">
        <v>0</v>
      </c>
      <c r="DQ174" s="1">
        <v>0</v>
      </c>
      <c r="DR174" s="1">
        <v>0</v>
      </c>
      <c r="DS174" s="1">
        <v>0</v>
      </c>
    </row>
    <row r="175" spans="1:123" x14ac:dyDescent="0.35">
      <c r="A175">
        <v>174</v>
      </c>
      <c r="B175" t="s">
        <v>1837</v>
      </c>
      <c r="C175" t="s">
        <v>142</v>
      </c>
      <c r="D175" t="s">
        <v>124</v>
      </c>
      <c r="E175" t="s">
        <v>124</v>
      </c>
      <c r="F175" t="s">
        <v>145</v>
      </c>
      <c r="G175" t="s">
        <v>145</v>
      </c>
      <c r="H175" t="s">
        <v>146</v>
      </c>
      <c r="I175" t="s">
        <v>127</v>
      </c>
      <c r="J175" t="s">
        <v>128</v>
      </c>
      <c r="K175" t="s">
        <v>123</v>
      </c>
      <c r="L175" t="s">
        <v>196</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t="s">
        <v>124</v>
      </c>
      <c r="AE175">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row>
    <row r="176" spans="1:123" x14ac:dyDescent="0.35">
      <c r="A176">
        <v>175</v>
      </c>
      <c r="B176" t="s">
        <v>1838</v>
      </c>
      <c r="C176" t="s">
        <v>172</v>
      </c>
      <c r="D176" t="s">
        <v>1839</v>
      </c>
      <c r="E176" t="s">
        <v>1840</v>
      </c>
      <c r="F176" t="s">
        <v>282</v>
      </c>
      <c r="G176" t="s">
        <v>926</v>
      </c>
      <c r="H176" t="s">
        <v>126</v>
      </c>
      <c r="I176" t="s">
        <v>193</v>
      </c>
      <c r="J176" t="s">
        <v>128</v>
      </c>
      <c r="K176" t="s">
        <v>123</v>
      </c>
      <c r="L176" t="s">
        <v>152</v>
      </c>
      <c r="M176" t="s">
        <v>1841</v>
      </c>
      <c r="N176" t="s">
        <v>1842</v>
      </c>
      <c r="O176" t="s">
        <v>1843</v>
      </c>
      <c r="P176" t="s">
        <v>1844</v>
      </c>
      <c r="Q176" t="s">
        <v>1845</v>
      </c>
      <c r="R176" t="s">
        <v>1846</v>
      </c>
      <c r="S176" t="s">
        <v>1846</v>
      </c>
      <c r="T176" t="s">
        <v>1847</v>
      </c>
      <c r="U176" t="s">
        <v>1848</v>
      </c>
      <c r="V176" t="s">
        <v>1849</v>
      </c>
      <c r="W176" t="s">
        <v>1850</v>
      </c>
      <c r="X176" t="s">
        <v>1851</v>
      </c>
      <c r="Y176" t="s">
        <v>1852</v>
      </c>
      <c r="Z176" t="s">
        <v>1853</v>
      </c>
      <c r="AA176" t="s">
        <v>1854</v>
      </c>
      <c r="AB176" t="s">
        <v>1855</v>
      </c>
      <c r="AC176" t="s">
        <v>1856</v>
      </c>
      <c r="AD176" t="s">
        <v>1857</v>
      </c>
      <c r="AE176">
        <v>17</v>
      </c>
      <c r="AF176" s="1">
        <v>74.42</v>
      </c>
      <c r="AG176" s="1">
        <v>50</v>
      </c>
      <c r="AH176" s="1">
        <v>91.95</v>
      </c>
      <c r="AI176" s="1">
        <v>99</v>
      </c>
      <c r="AJ176" s="1">
        <v>17</v>
      </c>
      <c r="AK176" s="1">
        <v>41.18</v>
      </c>
      <c r="AL176" s="1">
        <v>94.12</v>
      </c>
      <c r="AM176" s="1">
        <v>35.29</v>
      </c>
      <c r="AN176" s="1">
        <v>5.88</v>
      </c>
      <c r="AO176" s="1">
        <v>0</v>
      </c>
      <c r="AP176" s="1">
        <v>0</v>
      </c>
      <c r="AQ176" s="1">
        <v>0</v>
      </c>
      <c r="AR176" s="1">
        <v>0</v>
      </c>
      <c r="AS176" s="1">
        <v>0</v>
      </c>
      <c r="AT176" s="1">
        <v>0</v>
      </c>
      <c r="AU176" s="1">
        <v>5.88</v>
      </c>
      <c r="AV176" s="1">
        <v>11.76</v>
      </c>
      <c r="AW176" s="1">
        <v>0</v>
      </c>
      <c r="AX176" s="1">
        <v>0</v>
      </c>
      <c r="AY176" s="1">
        <v>5.88</v>
      </c>
      <c r="AZ176" s="1">
        <v>11.76</v>
      </c>
      <c r="BA176" s="1">
        <v>0</v>
      </c>
      <c r="BB176" s="1">
        <v>5.88</v>
      </c>
      <c r="BC176" s="1">
        <v>0</v>
      </c>
      <c r="BD176" s="1">
        <v>0</v>
      </c>
      <c r="BE176" s="1">
        <v>0</v>
      </c>
      <c r="BF176" s="1">
        <v>0</v>
      </c>
      <c r="BG176" s="1">
        <v>0</v>
      </c>
      <c r="BH176" s="1">
        <v>11.76</v>
      </c>
      <c r="BI176" s="1">
        <v>11.76</v>
      </c>
      <c r="BJ176" s="1">
        <v>0</v>
      </c>
      <c r="BK176" s="1">
        <v>0</v>
      </c>
      <c r="BL176" s="1">
        <v>0</v>
      </c>
      <c r="BM176" s="1">
        <v>0</v>
      </c>
      <c r="BN176" s="1">
        <v>5.88</v>
      </c>
      <c r="BO176" s="1">
        <v>0</v>
      </c>
      <c r="BP176" s="1">
        <v>0</v>
      </c>
      <c r="BQ176" s="1">
        <v>0</v>
      </c>
      <c r="BR176" s="1">
        <v>0</v>
      </c>
      <c r="BS176" s="1">
        <v>35.29</v>
      </c>
      <c r="BT176" s="1">
        <v>17.649999999999999</v>
      </c>
      <c r="BU176" s="1">
        <v>11.76</v>
      </c>
      <c r="BV176" s="1">
        <v>0</v>
      </c>
      <c r="BW176" s="1">
        <v>5.88</v>
      </c>
      <c r="BX176" s="1">
        <v>0</v>
      </c>
      <c r="BY176" s="1">
        <v>5.88</v>
      </c>
      <c r="BZ176" s="1">
        <v>5.88</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5.88</v>
      </c>
      <c r="CQ176" s="1">
        <v>0</v>
      </c>
      <c r="CR176" s="1">
        <v>5.88</v>
      </c>
      <c r="CS176" s="1">
        <v>0</v>
      </c>
      <c r="CT176" s="1">
        <v>0</v>
      </c>
      <c r="CU176" s="1">
        <v>5.88</v>
      </c>
      <c r="CV176" s="1">
        <v>5.88</v>
      </c>
      <c r="CW176" s="1">
        <v>5.88</v>
      </c>
      <c r="CX176" s="1">
        <v>0</v>
      </c>
      <c r="CY176" s="1">
        <v>0</v>
      </c>
      <c r="CZ176" s="1">
        <v>0</v>
      </c>
      <c r="DA176" s="1">
        <v>0</v>
      </c>
      <c r="DB176" s="1">
        <v>0</v>
      </c>
      <c r="DC176" s="1">
        <v>0</v>
      </c>
      <c r="DD176" s="1">
        <v>0</v>
      </c>
      <c r="DE176" s="1">
        <v>0</v>
      </c>
      <c r="DF176" s="1">
        <v>0</v>
      </c>
      <c r="DG176" s="1">
        <v>0</v>
      </c>
      <c r="DH176" s="1">
        <v>47.06</v>
      </c>
      <c r="DI176" s="1">
        <v>5.88</v>
      </c>
      <c r="DJ176" s="1">
        <v>17.649999999999999</v>
      </c>
      <c r="DK176" s="1">
        <v>0</v>
      </c>
      <c r="DL176" s="1">
        <v>0</v>
      </c>
      <c r="DM176" s="1">
        <v>0</v>
      </c>
      <c r="DN176" s="1">
        <v>0</v>
      </c>
      <c r="DO176" s="1">
        <v>0</v>
      </c>
      <c r="DP176" s="1">
        <v>23.53</v>
      </c>
      <c r="DQ176" s="1">
        <v>0</v>
      </c>
      <c r="DR176" s="1">
        <v>0</v>
      </c>
      <c r="DS176" s="1">
        <v>0</v>
      </c>
    </row>
    <row r="177" spans="1:123" x14ac:dyDescent="0.35">
      <c r="A177">
        <v>176</v>
      </c>
      <c r="B177" t="s">
        <v>1858</v>
      </c>
      <c r="C177" t="s">
        <v>123</v>
      </c>
      <c r="D177" t="s">
        <v>1859</v>
      </c>
      <c r="E177" t="s">
        <v>1860</v>
      </c>
      <c r="F177" t="s">
        <v>282</v>
      </c>
      <c r="G177" t="s">
        <v>124</v>
      </c>
      <c r="H177" t="s">
        <v>126</v>
      </c>
      <c r="I177" t="s">
        <v>127</v>
      </c>
      <c r="J177" t="s">
        <v>1861</v>
      </c>
      <c r="K177" t="s">
        <v>123</v>
      </c>
      <c r="L177" t="s">
        <v>196</v>
      </c>
      <c r="M177" t="s">
        <v>124</v>
      </c>
      <c r="N177" t="s">
        <v>124</v>
      </c>
      <c r="O177" t="s">
        <v>1862</v>
      </c>
      <c r="P177" t="s">
        <v>1862</v>
      </c>
      <c r="Q177" t="s">
        <v>124</v>
      </c>
      <c r="R177" t="s">
        <v>124</v>
      </c>
      <c r="S177" t="s">
        <v>1863</v>
      </c>
      <c r="T177" t="s">
        <v>1864</v>
      </c>
      <c r="U177" t="s">
        <v>124</v>
      </c>
      <c r="V177" t="s">
        <v>124</v>
      </c>
      <c r="W177" t="s">
        <v>124</v>
      </c>
      <c r="X177" t="s">
        <v>124</v>
      </c>
      <c r="Y177" t="s">
        <v>124</v>
      </c>
      <c r="Z177" t="s">
        <v>124</v>
      </c>
      <c r="AA177" t="s">
        <v>124</v>
      </c>
      <c r="AB177" t="s">
        <v>124</v>
      </c>
      <c r="AC177" t="s">
        <v>124</v>
      </c>
      <c r="AD177" t="s">
        <v>124</v>
      </c>
      <c r="AE177">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row>
    <row r="178" spans="1:123" x14ac:dyDescent="0.35">
      <c r="A178">
        <v>177</v>
      </c>
      <c r="B178" t="s">
        <v>1865</v>
      </c>
      <c r="C178" t="s">
        <v>142</v>
      </c>
      <c r="D178" t="s">
        <v>1866</v>
      </c>
      <c r="E178" t="s">
        <v>124</v>
      </c>
      <c r="F178" t="s">
        <v>124</v>
      </c>
      <c r="G178" t="s">
        <v>124</v>
      </c>
      <c r="H178" t="s">
        <v>146</v>
      </c>
      <c r="I178" t="s">
        <v>1517</v>
      </c>
      <c r="J178" t="s">
        <v>128</v>
      </c>
      <c r="K178" t="s">
        <v>123</v>
      </c>
      <c r="L178" t="s">
        <v>152</v>
      </c>
      <c r="M178" t="s">
        <v>1867</v>
      </c>
      <c r="N178" t="s">
        <v>124</v>
      </c>
      <c r="O178" t="s">
        <v>1868</v>
      </c>
      <c r="P178" t="s">
        <v>124</v>
      </c>
      <c r="Q178" t="s">
        <v>1869</v>
      </c>
      <c r="R178" t="s">
        <v>1870</v>
      </c>
      <c r="S178" t="s">
        <v>1871</v>
      </c>
      <c r="T178" t="s">
        <v>124</v>
      </c>
      <c r="U178" t="s">
        <v>1872</v>
      </c>
      <c r="V178" t="s">
        <v>124</v>
      </c>
      <c r="W178" t="s">
        <v>124</v>
      </c>
      <c r="X178" t="s">
        <v>403</v>
      </c>
      <c r="Y178" t="s">
        <v>124</v>
      </c>
      <c r="Z178" t="s">
        <v>124</v>
      </c>
      <c r="AA178" t="s">
        <v>124</v>
      </c>
      <c r="AB178" t="s">
        <v>124</v>
      </c>
      <c r="AC178" t="s">
        <v>124</v>
      </c>
      <c r="AD178" t="s">
        <v>124</v>
      </c>
      <c r="AE178">
        <v>15</v>
      </c>
      <c r="AF178" s="1">
        <v>99</v>
      </c>
      <c r="AG178" s="1">
        <v>50</v>
      </c>
      <c r="AH178" s="1">
        <v>82.75</v>
      </c>
      <c r="AI178" s="1">
        <v>25.77</v>
      </c>
      <c r="AJ178" s="1">
        <v>15</v>
      </c>
      <c r="AK178" s="1">
        <v>53.33</v>
      </c>
      <c r="AL178" s="1">
        <v>66.67</v>
      </c>
      <c r="AM178" s="1">
        <v>33.33</v>
      </c>
      <c r="AN178" s="1">
        <v>0</v>
      </c>
      <c r="AO178" s="1">
        <v>0</v>
      </c>
      <c r="AP178" s="1">
        <v>0</v>
      </c>
      <c r="AQ178" s="1">
        <v>0</v>
      </c>
      <c r="AR178" s="1">
        <v>0</v>
      </c>
      <c r="AS178" s="1">
        <v>0</v>
      </c>
      <c r="AT178" s="1">
        <v>0</v>
      </c>
      <c r="AU178" s="1">
        <v>0</v>
      </c>
      <c r="AV178" s="1">
        <v>6.67</v>
      </c>
      <c r="AW178" s="1">
        <v>20</v>
      </c>
      <c r="AX178" s="1">
        <v>0</v>
      </c>
      <c r="AY178" s="1">
        <v>6.67</v>
      </c>
      <c r="AZ178" s="1">
        <v>6.67</v>
      </c>
      <c r="BA178" s="1">
        <v>0</v>
      </c>
      <c r="BB178" s="1">
        <v>6.67</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6.67</v>
      </c>
      <c r="BT178" s="1">
        <v>6.67</v>
      </c>
      <c r="BU178" s="1">
        <v>0</v>
      </c>
      <c r="BV178" s="1">
        <v>0</v>
      </c>
      <c r="BW178" s="1">
        <v>0</v>
      </c>
      <c r="BX178" s="1">
        <v>0</v>
      </c>
      <c r="BY178" s="1">
        <v>0</v>
      </c>
      <c r="BZ178" s="1">
        <v>0</v>
      </c>
      <c r="CA178" s="1">
        <v>0</v>
      </c>
      <c r="CB178" s="1">
        <v>0</v>
      </c>
      <c r="CC178" s="1">
        <v>0</v>
      </c>
      <c r="CD178" s="1">
        <v>6.67</v>
      </c>
      <c r="CE178" s="1">
        <v>6.67</v>
      </c>
      <c r="CF178" s="1">
        <v>0</v>
      </c>
      <c r="CG178" s="1">
        <v>0</v>
      </c>
      <c r="CH178" s="1">
        <v>0</v>
      </c>
      <c r="CI178" s="1">
        <v>0</v>
      </c>
      <c r="CJ178" s="1">
        <v>0</v>
      </c>
      <c r="CK178" s="1">
        <v>0</v>
      </c>
      <c r="CL178" s="1">
        <v>0</v>
      </c>
      <c r="CM178" s="1">
        <v>0</v>
      </c>
      <c r="CN178" s="1">
        <v>0</v>
      </c>
      <c r="CO178" s="1">
        <v>0</v>
      </c>
      <c r="CP178" s="1">
        <v>6.67</v>
      </c>
      <c r="CQ178" s="1">
        <v>0</v>
      </c>
      <c r="CR178" s="1">
        <v>20</v>
      </c>
      <c r="CS178" s="1">
        <v>6.67</v>
      </c>
      <c r="CT178" s="1">
        <v>13.33</v>
      </c>
      <c r="CU178" s="1">
        <v>0</v>
      </c>
      <c r="CV178" s="1">
        <v>6.67</v>
      </c>
      <c r="CW178" s="1">
        <v>0</v>
      </c>
      <c r="CX178" s="1">
        <v>0</v>
      </c>
      <c r="CY178" s="1">
        <v>0</v>
      </c>
      <c r="CZ178" s="1">
        <v>0</v>
      </c>
      <c r="DA178" s="1">
        <v>0</v>
      </c>
      <c r="DB178" s="1">
        <v>0</v>
      </c>
      <c r="DC178" s="1">
        <v>0</v>
      </c>
      <c r="DD178" s="1">
        <v>0</v>
      </c>
      <c r="DE178" s="1">
        <v>0</v>
      </c>
      <c r="DF178" s="1">
        <v>0</v>
      </c>
      <c r="DG178" s="1">
        <v>0</v>
      </c>
      <c r="DH178" s="1">
        <v>6.67</v>
      </c>
      <c r="DI178" s="1">
        <v>0</v>
      </c>
      <c r="DJ178" s="1">
        <v>0</v>
      </c>
      <c r="DK178" s="1">
        <v>0</v>
      </c>
      <c r="DL178" s="1">
        <v>0</v>
      </c>
      <c r="DM178" s="1">
        <v>0</v>
      </c>
      <c r="DN178" s="1">
        <v>0</v>
      </c>
      <c r="DO178" s="1">
        <v>6.67</v>
      </c>
      <c r="DP178" s="1">
        <v>0</v>
      </c>
      <c r="DQ178" s="1">
        <v>0</v>
      </c>
      <c r="DR178" s="1">
        <v>0</v>
      </c>
      <c r="DS178" s="1">
        <v>0</v>
      </c>
    </row>
    <row r="179" spans="1:123" x14ac:dyDescent="0.35">
      <c r="A179">
        <v>178</v>
      </c>
      <c r="B179" t="s">
        <v>1873</v>
      </c>
      <c r="C179" t="s">
        <v>142</v>
      </c>
      <c r="D179" t="s">
        <v>1874</v>
      </c>
      <c r="E179" t="s">
        <v>1875</v>
      </c>
      <c r="F179" t="s">
        <v>378</v>
      </c>
      <c r="G179" t="s">
        <v>378</v>
      </c>
      <c r="H179" t="s">
        <v>126</v>
      </c>
      <c r="I179" t="s">
        <v>127</v>
      </c>
      <c r="J179" t="s">
        <v>634</v>
      </c>
      <c r="K179" t="s">
        <v>172</v>
      </c>
      <c r="L179" t="s">
        <v>124</v>
      </c>
      <c r="M179" t="s">
        <v>1876</v>
      </c>
      <c r="N179" t="s">
        <v>1877</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t="s">
        <v>124</v>
      </c>
      <c r="AE179">
        <v>7</v>
      </c>
      <c r="AF179" s="1">
        <v>29.3</v>
      </c>
      <c r="AG179" s="1">
        <v>7.67</v>
      </c>
      <c r="AH179" s="1">
        <v>99</v>
      </c>
      <c r="AI179" s="1">
        <v>25.77</v>
      </c>
      <c r="AJ179" s="1">
        <v>7</v>
      </c>
      <c r="AK179" s="1">
        <v>28.57</v>
      </c>
      <c r="AL179" s="1">
        <v>100</v>
      </c>
      <c r="AM179" s="1">
        <v>57.14</v>
      </c>
      <c r="AN179" s="1">
        <v>28.57</v>
      </c>
      <c r="AO179" s="1">
        <v>14.29</v>
      </c>
      <c r="AP179" s="1">
        <v>14.29</v>
      </c>
      <c r="AQ179" s="1">
        <v>0</v>
      </c>
      <c r="AR179" s="1">
        <v>0</v>
      </c>
      <c r="AS179" s="1">
        <v>0</v>
      </c>
      <c r="AT179" s="1">
        <v>0</v>
      </c>
      <c r="AU179" s="1">
        <v>14.29</v>
      </c>
      <c r="AV179" s="1">
        <v>14.29</v>
      </c>
      <c r="AW179" s="1">
        <v>0</v>
      </c>
      <c r="AX179" s="1">
        <v>14.29</v>
      </c>
      <c r="AY179" s="1">
        <v>0</v>
      </c>
      <c r="AZ179" s="1">
        <v>0</v>
      </c>
      <c r="BA179" s="1">
        <v>0</v>
      </c>
      <c r="BB179" s="1">
        <v>28.57</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42.86</v>
      </c>
      <c r="BT179" s="1">
        <v>42.86</v>
      </c>
      <c r="BU179" s="1">
        <v>14.29</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28.57</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row>
    <row r="180" spans="1:123" x14ac:dyDescent="0.35">
      <c r="A180">
        <v>179</v>
      </c>
      <c r="B180" t="s">
        <v>1878</v>
      </c>
      <c r="C180" t="s">
        <v>142</v>
      </c>
      <c r="D180" t="s">
        <v>1879</v>
      </c>
      <c r="E180" t="s">
        <v>124</v>
      </c>
      <c r="F180" t="s">
        <v>124</v>
      </c>
      <c r="G180" t="s">
        <v>124</v>
      </c>
      <c r="H180" t="s">
        <v>126</v>
      </c>
      <c r="I180" t="s">
        <v>193</v>
      </c>
      <c r="J180" t="s">
        <v>128</v>
      </c>
      <c r="K180" t="s">
        <v>123</v>
      </c>
      <c r="L180" t="s">
        <v>196</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124</v>
      </c>
      <c r="AD180" t="s">
        <v>1880</v>
      </c>
      <c r="AE180">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row>
    <row r="181" spans="1:123" x14ac:dyDescent="0.35">
      <c r="A181">
        <v>180</v>
      </c>
      <c r="B181" t="s">
        <v>1881</v>
      </c>
      <c r="C181" t="s">
        <v>142</v>
      </c>
      <c r="D181" t="s">
        <v>1882</v>
      </c>
      <c r="E181" t="s">
        <v>1883</v>
      </c>
      <c r="F181" t="s">
        <v>1884</v>
      </c>
      <c r="G181" t="s">
        <v>1884</v>
      </c>
      <c r="H181" t="s">
        <v>126</v>
      </c>
      <c r="I181" t="s">
        <v>193</v>
      </c>
      <c r="J181" t="s">
        <v>128</v>
      </c>
      <c r="K181" t="s">
        <v>123</v>
      </c>
      <c r="L181" t="s">
        <v>250</v>
      </c>
      <c r="M181" t="s">
        <v>1885</v>
      </c>
      <c r="N181" t="s">
        <v>1886</v>
      </c>
      <c r="O181" t="s">
        <v>1887</v>
      </c>
      <c r="P181" t="s">
        <v>1888</v>
      </c>
      <c r="Q181" t="s">
        <v>1889</v>
      </c>
      <c r="R181" t="s">
        <v>1890</v>
      </c>
      <c r="S181" t="s">
        <v>1890</v>
      </c>
      <c r="T181" t="s">
        <v>1891</v>
      </c>
      <c r="U181" t="s">
        <v>1890</v>
      </c>
      <c r="V181" t="s">
        <v>1892</v>
      </c>
      <c r="W181" t="s">
        <v>1892</v>
      </c>
      <c r="X181" t="s">
        <v>1892</v>
      </c>
      <c r="Y181" t="s">
        <v>1892</v>
      </c>
      <c r="Z181" t="s">
        <v>1892</v>
      </c>
      <c r="AA181" t="s">
        <v>1892</v>
      </c>
      <c r="AB181" t="s">
        <v>1892</v>
      </c>
      <c r="AC181" t="s">
        <v>1892</v>
      </c>
      <c r="AD181" t="s">
        <v>1892</v>
      </c>
      <c r="AE181">
        <v>43</v>
      </c>
      <c r="AF181" s="1">
        <v>87.78</v>
      </c>
      <c r="AG181" s="1">
        <v>50</v>
      </c>
      <c r="AH181" s="1">
        <v>21.56</v>
      </c>
      <c r="AI181" s="1">
        <v>99</v>
      </c>
      <c r="AJ181" s="1">
        <v>10.75</v>
      </c>
      <c r="AK181" s="1">
        <v>30.23</v>
      </c>
      <c r="AL181" s="1">
        <v>72.09</v>
      </c>
      <c r="AM181" s="1">
        <v>37.21</v>
      </c>
      <c r="AN181" s="1">
        <v>6.98</v>
      </c>
      <c r="AO181" s="1">
        <v>0</v>
      </c>
      <c r="AP181" s="1">
        <v>0</v>
      </c>
      <c r="AQ181" s="1">
        <v>0</v>
      </c>
      <c r="AR181" s="1">
        <v>0</v>
      </c>
      <c r="AS181" s="1">
        <v>0</v>
      </c>
      <c r="AT181" s="1">
        <v>0</v>
      </c>
      <c r="AU181" s="1">
        <v>6.98</v>
      </c>
      <c r="AV181" s="1">
        <v>6.98</v>
      </c>
      <c r="AW181" s="1">
        <v>9.3000000000000007</v>
      </c>
      <c r="AX181" s="1">
        <v>9.3000000000000007</v>
      </c>
      <c r="AY181" s="1">
        <v>0</v>
      </c>
      <c r="AZ181" s="1">
        <v>4.6500000000000004</v>
      </c>
      <c r="BA181" s="1">
        <v>0</v>
      </c>
      <c r="BB181" s="1">
        <v>16.28</v>
      </c>
      <c r="BC181" s="1">
        <v>0</v>
      </c>
      <c r="BD181" s="1">
        <v>0</v>
      </c>
      <c r="BE181" s="1">
        <v>0</v>
      </c>
      <c r="BF181" s="1">
        <v>4.6500000000000004</v>
      </c>
      <c r="BG181" s="1">
        <v>2.33</v>
      </c>
      <c r="BH181" s="1">
        <v>6.98</v>
      </c>
      <c r="BI181" s="1">
        <v>6.98</v>
      </c>
      <c r="BJ181" s="1">
        <v>0</v>
      </c>
      <c r="BK181" s="1">
        <v>0</v>
      </c>
      <c r="BL181" s="1">
        <v>0</v>
      </c>
      <c r="BM181" s="1">
        <v>0</v>
      </c>
      <c r="BN181" s="1">
        <v>2.33</v>
      </c>
      <c r="BO181" s="1">
        <v>0</v>
      </c>
      <c r="BP181" s="1">
        <v>0</v>
      </c>
      <c r="BQ181" s="1">
        <v>0</v>
      </c>
      <c r="BR181" s="1">
        <v>0</v>
      </c>
      <c r="BS181" s="1">
        <v>9.3000000000000007</v>
      </c>
      <c r="BT181" s="1">
        <v>2.33</v>
      </c>
      <c r="BU181" s="1">
        <v>4.6500000000000004</v>
      </c>
      <c r="BV181" s="1">
        <v>0</v>
      </c>
      <c r="BW181" s="1">
        <v>0</v>
      </c>
      <c r="BX181" s="1">
        <v>0</v>
      </c>
      <c r="BY181" s="1">
        <v>2.33</v>
      </c>
      <c r="BZ181" s="1">
        <v>2.33</v>
      </c>
      <c r="CA181" s="1">
        <v>2.33</v>
      </c>
      <c r="CB181" s="1">
        <v>0</v>
      </c>
      <c r="CC181" s="1">
        <v>0</v>
      </c>
      <c r="CD181" s="1">
        <v>0</v>
      </c>
      <c r="CE181" s="1">
        <v>0</v>
      </c>
      <c r="CF181" s="1">
        <v>0</v>
      </c>
      <c r="CG181" s="1">
        <v>0</v>
      </c>
      <c r="CH181" s="1">
        <v>0</v>
      </c>
      <c r="CI181" s="1">
        <v>9.3000000000000007</v>
      </c>
      <c r="CJ181" s="1">
        <v>2.33</v>
      </c>
      <c r="CK181" s="1">
        <v>4.6500000000000004</v>
      </c>
      <c r="CL181" s="1">
        <v>0</v>
      </c>
      <c r="CM181" s="1">
        <v>2.33</v>
      </c>
      <c r="CN181" s="1">
        <v>0</v>
      </c>
      <c r="CO181" s="1">
        <v>4.6500000000000004</v>
      </c>
      <c r="CP181" s="1">
        <v>13.95</v>
      </c>
      <c r="CQ181" s="1">
        <v>0</v>
      </c>
      <c r="CR181" s="1">
        <v>11.63</v>
      </c>
      <c r="CS181" s="1">
        <v>0</v>
      </c>
      <c r="CT181" s="1">
        <v>4.6500000000000004</v>
      </c>
      <c r="CU181" s="1">
        <v>6.98</v>
      </c>
      <c r="CV181" s="1">
        <v>9.3000000000000007</v>
      </c>
      <c r="CW181" s="1">
        <v>0</v>
      </c>
      <c r="CX181" s="1">
        <v>0</v>
      </c>
      <c r="CY181" s="1">
        <v>2.33</v>
      </c>
      <c r="CZ181" s="1">
        <v>0</v>
      </c>
      <c r="DA181" s="1">
        <v>0</v>
      </c>
      <c r="DB181" s="1">
        <v>0</v>
      </c>
      <c r="DC181" s="1">
        <v>0</v>
      </c>
      <c r="DD181" s="1">
        <v>0</v>
      </c>
      <c r="DE181" s="1">
        <v>0</v>
      </c>
      <c r="DF181" s="1">
        <v>0</v>
      </c>
      <c r="DG181" s="1">
        <v>0</v>
      </c>
      <c r="DH181" s="1">
        <v>16.28</v>
      </c>
      <c r="DI181" s="1">
        <v>9.3000000000000007</v>
      </c>
      <c r="DJ181" s="1">
        <v>0</v>
      </c>
      <c r="DK181" s="1">
        <v>0</v>
      </c>
      <c r="DL181" s="1">
        <v>0</v>
      </c>
      <c r="DM181" s="1">
        <v>0</v>
      </c>
      <c r="DN181" s="1">
        <v>0</v>
      </c>
      <c r="DO181" s="1">
        <v>2.33</v>
      </c>
      <c r="DP181" s="1">
        <v>0</v>
      </c>
      <c r="DQ181" s="1">
        <v>0</v>
      </c>
      <c r="DR181" s="1">
        <v>4.6500000000000004</v>
      </c>
      <c r="DS181" s="1">
        <v>0</v>
      </c>
    </row>
    <row r="182" spans="1:123" x14ac:dyDescent="0.35">
      <c r="A182">
        <v>181</v>
      </c>
      <c r="B182" t="s">
        <v>1893</v>
      </c>
      <c r="C182" t="s">
        <v>123</v>
      </c>
      <c r="D182" t="s">
        <v>124</v>
      </c>
      <c r="E182" t="s">
        <v>124</v>
      </c>
      <c r="F182" t="s">
        <v>125</v>
      </c>
      <c r="G182" t="s">
        <v>125</v>
      </c>
      <c r="H182" t="s">
        <v>126</v>
      </c>
      <c r="I182" t="s">
        <v>785</v>
      </c>
      <c r="J182" t="s">
        <v>128</v>
      </c>
      <c r="K182" t="s">
        <v>123</v>
      </c>
      <c r="L182" t="s">
        <v>283</v>
      </c>
      <c r="M182" t="s">
        <v>1894</v>
      </c>
      <c r="N182" t="s">
        <v>1895</v>
      </c>
      <c r="O182" t="s">
        <v>1896</v>
      </c>
      <c r="P182" t="s">
        <v>1897</v>
      </c>
      <c r="Q182" t="s">
        <v>1898</v>
      </c>
      <c r="R182" t="s">
        <v>1899</v>
      </c>
      <c r="S182" t="s">
        <v>1900</v>
      </c>
      <c r="T182" t="s">
        <v>1901</v>
      </c>
      <c r="U182" t="s">
        <v>1902</v>
      </c>
      <c r="V182" t="s">
        <v>124</v>
      </c>
      <c r="W182" t="s">
        <v>1903</v>
      </c>
      <c r="X182" t="s">
        <v>1904</v>
      </c>
      <c r="Y182" t="s">
        <v>1905</v>
      </c>
      <c r="Z182" t="s">
        <v>124</v>
      </c>
      <c r="AA182" t="s">
        <v>124</v>
      </c>
      <c r="AB182" t="s">
        <v>124</v>
      </c>
      <c r="AC182" t="s">
        <v>124</v>
      </c>
      <c r="AD182" t="s">
        <v>124</v>
      </c>
      <c r="AE182">
        <v>10</v>
      </c>
      <c r="AF182" s="1">
        <v>78.3</v>
      </c>
      <c r="AG182" s="1">
        <v>15.86</v>
      </c>
      <c r="AH182" s="1">
        <v>43.37</v>
      </c>
      <c r="AI182" s="1">
        <v>25.77</v>
      </c>
      <c r="AJ182" s="1">
        <v>10</v>
      </c>
      <c r="AK182" s="1">
        <v>30</v>
      </c>
      <c r="AL182" s="1">
        <v>80</v>
      </c>
      <c r="AM182" s="1">
        <v>60</v>
      </c>
      <c r="AN182" s="1">
        <v>10</v>
      </c>
      <c r="AO182" s="1">
        <v>0</v>
      </c>
      <c r="AP182" s="1">
        <v>0</v>
      </c>
      <c r="AQ182" s="1">
        <v>0</v>
      </c>
      <c r="AR182" s="1">
        <v>0</v>
      </c>
      <c r="AS182" s="1">
        <v>0</v>
      </c>
      <c r="AT182" s="1">
        <v>0</v>
      </c>
      <c r="AU182" s="1">
        <v>10</v>
      </c>
      <c r="AV182" s="1">
        <v>10</v>
      </c>
      <c r="AW182" s="1">
        <v>20</v>
      </c>
      <c r="AX182" s="1">
        <v>10</v>
      </c>
      <c r="AY182" s="1">
        <v>0</v>
      </c>
      <c r="AZ182" s="1">
        <v>10</v>
      </c>
      <c r="BA182" s="1">
        <v>10</v>
      </c>
      <c r="BB182" s="1">
        <v>10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20</v>
      </c>
      <c r="BT182" s="1">
        <v>0</v>
      </c>
      <c r="BU182" s="1">
        <v>20</v>
      </c>
      <c r="BV182" s="1">
        <v>0</v>
      </c>
      <c r="BW182" s="1">
        <v>0</v>
      </c>
      <c r="BX182" s="1">
        <v>0</v>
      </c>
      <c r="BY182" s="1">
        <v>0</v>
      </c>
      <c r="BZ182" s="1">
        <v>0</v>
      </c>
      <c r="CA182" s="1">
        <v>0</v>
      </c>
      <c r="CB182" s="1">
        <v>0</v>
      </c>
      <c r="CC182" s="1">
        <v>0</v>
      </c>
      <c r="CD182" s="1">
        <v>0</v>
      </c>
      <c r="CE182" s="1">
        <v>0</v>
      </c>
      <c r="CF182" s="1">
        <v>0</v>
      </c>
      <c r="CG182" s="1">
        <v>0</v>
      </c>
      <c r="CH182" s="1">
        <v>0</v>
      </c>
      <c r="CI182" s="1">
        <v>10</v>
      </c>
      <c r="CJ182" s="1">
        <v>0</v>
      </c>
      <c r="CK182" s="1">
        <v>0</v>
      </c>
      <c r="CL182" s="1">
        <v>10</v>
      </c>
      <c r="CM182" s="1">
        <v>0</v>
      </c>
      <c r="CN182" s="1">
        <v>0</v>
      </c>
      <c r="CO182" s="1">
        <v>0</v>
      </c>
      <c r="CP182" s="1">
        <v>10</v>
      </c>
      <c r="CQ182" s="1">
        <v>0</v>
      </c>
      <c r="CR182" s="1">
        <v>20</v>
      </c>
      <c r="CS182" s="1">
        <v>0</v>
      </c>
      <c r="CT182" s="1">
        <v>20</v>
      </c>
      <c r="CU182" s="1">
        <v>0</v>
      </c>
      <c r="CV182" s="1">
        <v>0</v>
      </c>
      <c r="CW182" s="1">
        <v>0</v>
      </c>
      <c r="CX182" s="1">
        <v>0</v>
      </c>
      <c r="CY182" s="1">
        <v>0</v>
      </c>
      <c r="CZ182" s="1">
        <v>0</v>
      </c>
      <c r="DA182" s="1">
        <v>0</v>
      </c>
      <c r="DB182" s="1">
        <v>0</v>
      </c>
      <c r="DC182" s="1">
        <v>0</v>
      </c>
      <c r="DD182" s="1">
        <v>0</v>
      </c>
      <c r="DE182" s="1">
        <v>0</v>
      </c>
      <c r="DF182" s="1">
        <v>0</v>
      </c>
      <c r="DG182" s="1">
        <v>0</v>
      </c>
      <c r="DH182" s="1">
        <v>30</v>
      </c>
      <c r="DI182" s="1">
        <v>10</v>
      </c>
      <c r="DJ182" s="1">
        <v>0</v>
      </c>
      <c r="DK182" s="1">
        <v>0</v>
      </c>
      <c r="DL182" s="1">
        <v>0</v>
      </c>
      <c r="DM182" s="1">
        <v>0</v>
      </c>
      <c r="DN182" s="1">
        <v>0</v>
      </c>
      <c r="DO182" s="1">
        <v>10</v>
      </c>
      <c r="DP182" s="1">
        <v>0</v>
      </c>
      <c r="DQ182" s="1">
        <v>10</v>
      </c>
      <c r="DR182" s="1">
        <v>0</v>
      </c>
      <c r="DS182" s="1">
        <v>0</v>
      </c>
    </row>
    <row r="183" spans="1:123" x14ac:dyDescent="0.35">
      <c r="A183">
        <v>182</v>
      </c>
      <c r="B183" t="s">
        <v>1906</v>
      </c>
      <c r="C183" t="s">
        <v>123</v>
      </c>
      <c r="D183" t="s">
        <v>124</v>
      </c>
      <c r="E183" t="s">
        <v>124</v>
      </c>
      <c r="F183" t="s">
        <v>369</v>
      </c>
      <c r="G183" t="s">
        <v>369</v>
      </c>
      <c r="H183" t="s">
        <v>126</v>
      </c>
      <c r="I183" t="s">
        <v>127</v>
      </c>
      <c r="J183" t="s">
        <v>128</v>
      </c>
      <c r="K183" t="s">
        <v>123</v>
      </c>
      <c r="L183" t="s">
        <v>196</v>
      </c>
      <c r="M183" t="s">
        <v>124</v>
      </c>
      <c r="N183" t="s">
        <v>1907</v>
      </c>
      <c r="O183" t="s">
        <v>1908</v>
      </c>
      <c r="P183" t="s">
        <v>1909</v>
      </c>
      <c r="Q183" t="s">
        <v>1907</v>
      </c>
      <c r="R183" t="s">
        <v>1910</v>
      </c>
      <c r="S183" t="s">
        <v>1911</v>
      </c>
      <c r="T183" t="s">
        <v>1912</v>
      </c>
      <c r="U183" t="s">
        <v>1913</v>
      </c>
      <c r="V183" t="s">
        <v>1914</v>
      </c>
      <c r="W183" t="s">
        <v>1915</v>
      </c>
      <c r="X183" t="s">
        <v>1916</v>
      </c>
      <c r="Y183" t="s">
        <v>1917</v>
      </c>
      <c r="Z183" t="s">
        <v>1918</v>
      </c>
      <c r="AA183" t="s">
        <v>1919</v>
      </c>
      <c r="AB183" t="s">
        <v>1920</v>
      </c>
      <c r="AC183" t="s">
        <v>1921</v>
      </c>
      <c r="AD183" t="s">
        <v>1922</v>
      </c>
      <c r="AE183">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row>
    <row r="184" spans="1:123" x14ac:dyDescent="0.35">
      <c r="A184">
        <v>183</v>
      </c>
      <c r="B184" t="s">
        <v>1923</v>
      </c>
      <c r="C184" t="s">
        <v>123</v>
      </c>
      <c r="D184" t="s">
        <v>1924</v>
      </c>
      <c r="E184" t="s">
        <v>1925</v>
      </c>
      <c r="F184" t="s">
        <v>739</v>
      </c>
      <c r="G184" t="s">
        <v>568</v>
      </c>
      <c r="H184" t="s">
        <v>263</v>
      </c>
      <c r="I184" t="s">
        <v>127</v>
      </c>
      <c r="J184" t="s">
        <v>128</v>
      </c>
      <c r="K184" t="s">
        <v>123</v>
      </c>
      <c r="L184" t="s">
        <v>250</v>
      </c>
      <c r="M184" t="s">
        <v>1926</v>
      </c>
      <c r="N184" t="s">
        <v>1927</v>
      </c>
      <c r="O184" t="s">
        <v>1928</v>
      </c>
      <c r="P184" t="s">
        <v>1929</v>
      </c>
      <c r="Q184" t="s">
        <v>1930</v>
      </c>
      <c r="R184" t="s">
        <v>1931</v>
      </c>
      <c r="S184" t="s">
        <v>1932</v>
      </c>
      <c r="T184" t="s">
        <v>1933</v>
      </c>
      <c r="U184" t="s">
        <v>1934</v>
      </c>
      <c r="V184" t="s">
        <v>124</v>
      </c>
      <c r="W184" t="s">
        <v>1935</v>
      </c>
      <c r="X184" t="s">
        <v>1936</v>
      </c>
      <c r="Y184" t="s">
        <v>1937</v>
      </c>
      <c r="Z184" t="s">
        <v>124</v>
      </c>
      <c r="AA184" t="s">
        <v>1938</v>
      </c>
      <c r="AB184" t="s">
        <v>1939</v>
      </c>
      <c r="AC184" t="s">
        <v>124</v>
      </c>
      <c r="AD184" t="s">
        <v>1940</v>
      </c>
      <c r="AE184">
        <v>16</v>
      </c>
      <c r="AF184" s="1">
        <v>97.36</v>
      </c>
      <c r="AG184" s="1">
        <v>26.6</v>
      </c>
      <c r="AH184" s="1">
        <v>7.84</v>
      </c>
      <c r="AI184" s="1">
        <v>25.77</v>
      </c>
      <c r="AJ184" s="1">
        <v>16</v>
      </c>
      <c r="AK184" s="1">
        <v>43.75</v>
      </c>
      <c r="AL184" s="1">
        <v>50</v>
      </c>
      <c r="AM184" s="1">
        <v>31.25</v>
      </c>
      <c r="AN184" s="1">
        <v>6.25</v>
      </c>
      <c r="AO184" s="1">
        <v>0</v>
      </c>
      <c r="AP184" s="1">
        <v>0</v>
      </c>
      <c r="AQ184" s="1">
        <v>0</v>
      </c>
      <c r="AR184" s="1">
        <v>0</v>
      </c>
      <c r="AS184" s="1">
        <v>0</v>
      </c>
      <c r="AT184" s="1">
        <v>0</v>
      </c>
      <c r="AU184" s="1">
        <v>6.25</v>
      </c>
      <c r="AV184" s="1">
        <v>6.25</v>
      </c>
      <c r="AW184" s="1">
        <v>12.5</v>
      </c>
      <c r="AX184" s="1">
        <v>0</v>
      </c>
      <c r="AY184" s="1">
        <v>6.25</v>
      </c>
      <c r="AZ184" s="1">
        <v>0</v>
      </c>
      <c r="BA184" s="1">
        <v>0</v>
      </c>
      <c r="BB184" s="1">
        <v>6.25</v>
      </c>
      <c r="BC184" s="1">
        <v>0</v>
      </c>
      <c r="BD184" s="1">
        <v>0</v>
      </c>
      <c r="BE184" s="1">
        <v>0</v>
      </c>
      <c r="BF184" s="1">
        <v>0</v>
      </c>
      <c r="BG184" s="1">
        <v>6.25</v>
      </c>
      <c r="BH184" s="1">
        <v>12.5</v>
      </c>
      <c r="BI184" s="1">
        <v>6.25</v>
      </c>
      <c r="BJ184" s="1">
        <v>6.25</v>
      </c>
      <c r="BK184" s="1">
        <v>0</v>
      </c>
      <c r="BL184" s="1">
        <v>0</v>
      </c>
      <c r="BM184" s="1">
        <v>6.25</v>
      </c>
      <c r="BN184" s="1">
        <v>0</v>
      </c>
      <c r="BO184" s="1">
        <v>0</v>
      </c>
      <c r="BP184" s="1">
        <v>0</v>
      </c>
      <c r="BQ184" s="1">
        <v>0</v>
      </c>
      <c r="BR184" s="1">
        <v>0</v>
      </c>
      <c r="BS184" s="1">
        <v>12.5</v>
      </c>
      <c r="BT184" s="1">
        <v>0</v>
      </c>
      <c r="BU184" s="1">
        <v>0</v>
      </c>
      <c r="BV184" s="1">
        <v>0</v>
      </c>
      <c r="BW184" s="1">
        <v>6.25</v>
      </c>
      <c r="BX184" s="1">
        <v>0</v>
      </c>
      <c r="BY184" s="1">
        <v>6.25</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6.25</v>
      </c>
      <c r="CQ184" s="1">
        <v>0</v>
      </c>
      <c r="CR184" s="1">
        <v>6.25</v>
      </c>
      <c r="CS184" s="1">
        <v>0</v>
      </c>
      <c r="CT184" s="1">
        <v>6.25</v>
      </c>
      <c r="CU184" s="1">
        <v>0</v>
      </c>
      <c r="CV184" s="1">
        <v>0</v>
      </c>
      <c r="CW184" s="1">
        <v>0</v>
      </c>
      <c r="CX184" s="1">
        <v>0</v>
      </c>
      <c r="CY184" s="1">
        <v>0</v>
      </c>
      <c r="CZ184" s="1">
        <v>0</v>
      </c>
      <c r="DA184" s="1">
        <v>0</v>
      </c>
      <c r="DB184" s="1">
        <v>0</v>
      </c>
      <c r="DC184" s="1">
        <v>0</v>
      </c>
      <c r="DD184" s="1">
        <v>0</v>
      </c>
      <c r="DE184" s="1">
        <v>0</v>
      </c>
      <c r="DF184" s="1">
        <v>0</v>
      </c>
      <c r="DG184" s="1">
        <v>0</v>
      </c>
      <c r="DH184" s="1">
        <v>18.75</v>
      </c>
      <c r="DI184" s="1">
        <v>6.25</v>
      </c>
      <c r="DJ184" s="1">
        <v>6.25</v>
      </c>
      <c r="DK184" s="1">
        <v>0</v>
      </c>
      <c r="DL184" s="1">
        <v>0</v>
      </c>
      <c r="DM184" s="1">
        <v>0</v>
      </c>
      <c r="DN184" s="1">
        <v>0</v>
      </c>
      <c r="DO184" s="1">
        <v>0</v>
      </c>
      <c r="DP184" s="1">
        <v>0</v>
      </c>
      <c r="DQ184" s="1">
        <v>6.25</v>
      </c>
      <c r="DR184" s="1">
        <v>0</v>
      </c>
      <c r="DS184" s="1">
        <v>0</v>
      </c>
    </row>
    <row r="185" spans="1:123" x14ac:dyDescent="0.35">
      <c r="A185">
        <v>184</v>
      </c>
      <c r="B185" t="s">
        <v>1941</v>
      </c>
      <c r="C185" t="s">
        <v>123</v>
      </c>
      <c r="D185" t="s">
        <v>1942</v>
      </c>
      <c r="E185" t="s">
        <v>1943</v>
      </c>
      <c r="F185" t="s">
        <v>125</v>
      </c>
      <c r="G185" t="s">
        <v>125</v>
      </c>
      <c r="H185" t="s">
        <v>263</v>
      </c>
      <c r="I185" t="s">
        <v>1596</v>
      </c>
      <c r="J185" t="s">
        <v>531</v>
      </c>
      <c r="K185" t="s">
        <v>123</v>
      </c>
      <c r="L185" t="s">
        <v>283</v>
      </c>
      <c r="M185" t="s">
        <v>1944</v>
      </c>
      <c r="N185" t="s">
        <v>1945</v>
      </c>
      <c r="O185" t="s">
        <v>1946</v>
      </c>
      <c r="P185" t="s">
        <v>1947</v>
      </c>
      <c r="Q185" t="s">
        <v>1945</v>
      </c>
      <c r="R185" t="s">
        <v>1948</v>
      </c>
      <c r="S185" t="s">
        <v>1949</v>
      </c>
      <c r="T185" t="s">
        <v>1950</v>
      </c>
      <c r="U185" t="s">
        <v>1951</v>
      </c>
      <c r="V185" t="s">
        <v>1952</v>
      </c>
      <c r="W185" t="s">
        <v>1953</v>
      </c>
      <c r="X185" t="s">
        <v>1954</v>
      </c>
      <c r="Y185" t="s">
        <v>1955</v>
      </c>
      <c r="Z185" t="s">
        <v>1956</v>
      </c>
      <c r="AA185" t="s">
        <v>1957</v>
      </c>
      <c r="AB185" t="s">
        <v>1958</v>
      </c>
      <c r="AC185" t="s">
        <v>1959</v>
      </c>
      <c r="AD185" t="s">
        <v>1960</v>
      </c>
      <c r="AE185">
        <v>18</v>
      </c>
      <c r="AF185" s="1">
        <v>10.01</v>
      </c>
      <c r="AG185" s="1">
        <v>50</v>
      </c>
      <c r="AH185" s="1">
        <v>4.97</v>
      </c>
      <c r="AI185" s="1">
        <v>25.77</v>
      </c>
      <c r="AJ185" s="1">
        <v>18</v>
      </c>
      <c r="AK185" s="1">
        <v>44.44</v>
      </c>
      <c r="AL185" s="1">
        <v>83.33</v>
      </c>
      <c r="AM185" s="1">
        <v>55.56</v>
      </c>
      <c r="AN185" s="1">
        <v>16.670000000000002</v>
      </c>
      <c r="AO185" s="1">
        <v>0</v>
      </c>
      <c r="AP185" s="1">
        <v>0</v>
      </c>
      <c r="AQ185" s="1">
        <v>0</v>
      </c>
      <c r="AR185" s="1">
        <v>0</v>
      </c>
      <c r="AS185" s="1">
        <v>0</v>
      </c>
      <c r="AT185" s="1">
        <v>0</v>
      </c>
      <c r="AU185" s="1">
        <v>16.670000000000002</v>
      </c>
      <c r="AV185" s="1">
        <v>5.56</v>
      </c>
      <c r="AW185" s="1">
        <v>5.56</v>
      </c>
      <c r="AX185" s="1">
        <v>22.22</v>
      </c>
      <c r="AY185" s="1">
        <v>0</v>
      </c>
      <c r="AZ185" s="1">
        <v>5.56</v>
      </c>
      <c r="BA185" s="1">
        <v>5.56</v>
      </c>
      <c r="BB185" s="1">
        <v>16.670000000000002</v>
      </c>
      <c r="BC185" s="1">
        <v>5.56</v>
      </c>
      <c r="BD185" s="1">
        <v>0</v>
      </c>
      <c r="BE185" s="1">
        <v>0</v>
      </c>
      <c r="BF185" s="1">
        <v>0</v>
      </c>
      <c r="BG185" s="1">
        <v>0</v>
      </c>
      <c r="BH185" s="1">
        <v>11.11</v>
      </c>
      <c r="BI185" s="1">
        <v>5.56</v>
      </c>
      <c r="BJ185" s="1">
        <v>5.56</v>
      </c>
      <c r="BK185" s="1">
        <v>0</v>
      </c>
      <c r="BL185" s="1">
        <v>0</v>
      </c>
      <c r="BM185" s="1">
        <v>0</v>
      </c>
      <c r="BN185" s="1">
        <v>5.56</v>
      </c>
      <c r="BO185" s="1">
        <v>0</v>
      </c>
      <c r="BP185" s="1">
        <v>0</v>
      </c>
      <c r="BQ185" s="1">
        <v>0</v>
      </c>
      <c r="BR185" s="1">
        <v>0</v>
      </c>
      <c r="BS185" s="1">
        <v>16.670000000000002</v>
      </c>
      <c r="BT185" s="1">
        <v>11.11</v>
      </c>
      <c r="BU185" s="1">
        <v>5.56</v>
      </c>
      <c r="BV185" s="1">
        <v>0</v>
      </c>
      <c r="BW185" s="1">
        <v>0</v>
      </c>
      <c r="BX185" s="1">
        <v>0</v>
      </c>
      <c r="BY185" s="1">
        <v>0</v>
      </c>
      <c r="BZ185" s="1">
        <v>0</v>
      </c>
      <c r="CA185" s="1">
        <v>0</v>
      </c>
      <c r="CB185" s="1">
        <v>0</v>
      </c>
      <c r="CC185" s="1">
        <v>0</v>
      </c>
      <c r="CD185" s="1">
        <v>0</v>
      </c>
      <c r="CE185" s="1">
        <v>0</v>
      </c>
      <c r="CF185" s="1">
        <v>0</v>
      </c>
      <c r="CG185" s="1">
        <v>0</v>
      </c>
      <c r="CH185" s="1">
        <v>0</v>
      </c>
      <c r="CI185" s="1">
        <v>5.56</v>
      </c>
      <c r="CJ185" s="1">
        <v>0</v>
      </c>
      <c r="CK185" s="1">
        <v>0</v>
      </c>
      <c r="CL185" s="1">
        <v>5.56</v>
      </c>
      <c r="CM185" s="1">
        <v>0</v>
      </c>
      <c r="CN185" s="1">
        <v>0</v>
      </c>
      <c r="CO185" s="1">
        <v>0</v>
      </c>
      <c r="CP185" s="1">
        <v>27.78</v>
      </c>
      <c r="CQ185" s="1">
        <v>0</v>
      </c>
      <c r="CR185" s="1">
        <v>0</v>
      </c>
      <c r="CS185" s="1">
        <v>0</v>
      </c>
      <c r="CT185" s="1">
        <v>0</v>
      </c>
      <c r="CU185" s="1">
        <v>0</v>
      </c>
      <c r="CV185" s="1">
        <v>0</v>
      </c>
      <c r="CW185" s="1">
        <v>0</v>
      </c>
      <c r="CX185" s="1">
        <v>0</v>
      </c>
      <c r="CY185" s="1">
        <v>5.56</v>
      </c>
      <c r="CZ185" s="1">
        <v>0</v>
      </c>
      <c r="DA185" s="1">
        <v>0</v>
      </c>
      <c r="DB185" s="1">
        <v>0</v>
      </c>
      <c r="DC185" s="1">
        <v>0</v>
      </c>
      <c r="DD185" s="1">
        <v>0</v>
      </c>
      <c r="DE185" s="1">
        <v>0</v>
      </c>
      <c r="DF185" s="1">
        <v>0</v>
      </c>
      <c r="DG185" s="1">
        <v>0</v>
      </c>
      <c r="DH185" s="1">
        <v>11.11</v>
      </c>
      <c r="DI185" s="1">
        <v>5.56</v>
      </c>
      <c r="DJ185" s="1">
        <v>0</v>
      </c>
      <c r="DK185" s="1">
        <v>0</v>
      </c>
      <c r="DL185" s="1">
        <v>0</v>
      </c>
      <c r="DM185" s="1">
        <v>0</v>
      </c>
      <c r="DN185" s="1">
        <v>0</v>
      </c>
      <c r="DO185" s="1">
        <v>0</v>
      </c>
      <c r="DP185" s="1">
        <v>0</v>
      </c>
      <c r="DQ185" s="1">
        <v>5.56</v>
      </c>
      <c r="DR185" s="1">
        <v>0</v>
      </c>
      <c r="DS185" s="1">
        <v>0</v>
      </c>
    </row>
    <row r="186" spans="1:123" x14ac:dyDescent="0.35">
      <c r="A186">
        <v>185</v>
      </c>
      <c r="B186" t="s">
        <v>1961</v>
      </c>
      <c r="C186" t="s">
        <v>142</v>
      </c>
      <c r="D186" t="s">
        <v>1962</v>
      </c>
      <c r="E186" t="s">
        <v>124</v>
      </c>
      <c r="F186" t="s">
        <v>125</v>
      </c>
      <c r="G186" t="s">
        <v>125</v>
      </c>
      <c r="H186" t="s">
        <v>146</v>
      </c>
      <c r="I186" t="s">
        <v>147</v>
      </c>
      <c r="J186" t="s">
        <v>1963</v>
      </c>
      <c r="K186" t="s">
        <v>172</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t="s">
        <v>124</v>
      </c>
      <c r="AE186">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row>
    <row r="187" spans="1:123" x14ac:dyDescent="0.35">
      <c r="A187">
        <v>186</v>
      </c>
      <c r="B187" t="s">
        <v>1964</v>
      </c>
      <c r="C187" t="s">
        <v>142</v>
      </c>
      <c r="D187" t="s">
        <v>124</v>
      </c>
      <c r="E187" t="s">
        <v>124</v>
      </c>
      <c r="F187" t="s">
        <v>125</v>
      </c>
      <c r="G187" t="s">
        <v>125</v>
      </c>
      <c r="H187" t="s">
        <v>146</v>
      </c>
      <c r="I187" t="s">
        <v>124</v>
      </c>
      <c r="J187" t="s">
        <v>124</v>
      </c>
      <c r="K187" t="s">
        <v>124</v>
      </c>
      <c r="L187" t="s">
        <v>124</v>
      </c>
      <c r="M187" t="s">
        <v>1965</v>
      </c>
      <c r="N187" t="s">
        <v>1966</v>
      </c>
      <c r="O187" t="s">
        <v>1967</v>
      </c>
      <c r="P187" t="s">
        <v>124</v>
      </c>
      <c r="Q187" t="s">
        <v>124</v>
      </c>
      <c r="R187" t="s">
        <v>1968</v>
      </c>
      <c r="S187" t="s">
        <v>1969</v>
      </c>
      <c r="T187" t="s">
        <v>124</v>
      </c>
      <c r="U187" t="s">
        <v>1970</v>
      </c>
      <c r="V187" t="s">
        <v>124</v>
      </c>
      <c r="W187" t="s">
        <v>124</v>
      </c>
      <c r="X187" t="s">
        <v>124</v>
      </c>
      <c r="Y187" t="s">
        <v>124</v>
      </c>
      <c r="Z187" t="s">
        <v>124</v>
      </c>
      <c r="AA187" t="s">
        <v>124</v>
      </c>
      <c r="AB187" t="s">
        <v>124</v>
      </c>
      <c r="AC187" t="s">
        <v>124</v>
      </c>
      <c r="AD187" t="s">
        <v>124</v>
      </c>
      <c r="AE187">
        <v>13</v>
      </c>
      <c r="AF187" s="1">
        <v>43.96</v>
      </c>
      <c r="AG187" s="1">
        <v>6.21</v>
      </c>
      <c r="AH187" s="1">
        <v>99</v>
      </c>
      <c r="AI187" s="1">
        <v>25.77</v>
      </c>
      <c r="AJ187" s="1">
        <v>13</v>
      </c>
      <c r="AK187" s="1">
        <v>23.08</v>
      </c>
      <c r="AL187" s="1">
        <v>92.31</v>
      </c>
      <c r="AM187" s="1">
        <v>53.85</v>
      </c>
      <c r="AN187" s="1">
        <v>7.69</v>
      </c>
      <c r="AO187" s="1">
        <v>0</v>
      </c>
      <c r="AP187" s="1">
        <v>0</v>
      </c>
      <c r="AQ187" s="1">
        <v>0</v>
      </c>
      <c r="AR187" s="1">
        <v>0</v>
      </c>
      <c r="AS187" s="1">
        <v>0</v>
      </c>
      <c r="AT187" s="1">
        <v>0</v>
      </c>
      <c r="AU187" s="1">
        <v>7.69</v>
      </c>
      <c r="AV187" s="1">
        <v>7.69</v>
      </c>
      <c r="AW187" s="1">
        <v>7.69</v>
      </c>
      <c r="AX187" s="1">
        <v>7.69</v>
      </c>
      <c r="AY187" s="1">
        <v>7.69</v>
      </c>
      <c r="AZ187" s="1">
        <v>15.38</v>
      </c>
      <c r="BA187" s="1">
        <v>0</v>
      </c>
      <c r="BB187" s="1">
        <v>15.38</v>
      </c>
      <c r="BC187" s="1">
        <v>0</v>
      </c>
      <c r="BD187" s="1">
        <v>0</v>
      </c>
      <c r="BE187" s="1">
        <v>7.69</v>
      </c>
      <c r="BF187" s="1">
        <v>7.69</v>
      </c>
      <c r="BG187" s="1">
        <v>0</v>
      </c>
      <c r="BH187" s="1">
        <v>0</v>
      </c>
      <c r="BI187" s="1">
        <v>0</v>
      </c>
      <c r="BJ187" s="1">
        <v>0</v>
      </c>
      <c r="BK187" s="1">
        <v>0</v>
      </c>
      <c r="BL187" s="1">
        <v>0</v>
      </c>
      <c r="BM187" s="1">
        <v>0</v>
      </c>
      <c r="BN187" s="1">
        <v>0</v>
      </c>
      <c r="BO187" s="1">
        <v>0</v>
      </c>
      <c r="BP187" s="1">
        <v>0</v>
      </c>
      <c r="BQ187" s="1">
        <v>0</v>
      </c>
      <c r="BR187" s="1">
        <v>0</v>
      </c>
      <c r="BS187" s="1">
        <v>23.08</v>
      </c>
      <c r="BT187" s="1">
        <v>7.69</v>
      </c>
      <c r="BU187" s="1">
        <v>0</v>
      </c>
      <c r="BV187" s="1">
        <v>0</v>
      </c>
      <c r="BW187" s="1">
        <v>15.38</v>
      </c>
      <c r="BX187" s="1">
        <v>0</v>
      </c>
      <c r="BY187" s="1">
        <v>15.38</v>
      </c>
      <c r="BZ187" s="1">
        <v>0</v>
      </c>
      <c r="CA187" s="1">
        <v>0</v>
      </c>
      <c r="CB187" s="1">
        <v>0</v>
      </c>
      <c r="CC187" s="1">
        <v>0</v>
      </c>
      <c r="CD187" s="1">
        <v>7.69</v>
      </c>
      <c r="CE187" s="1">
        <v>0</v>
      </c>
      <c r="CF187" s="1">
        <v>7.69</v>
      </c>
      <c r="CG187" s="1">
        <v>0</v>
      </c>
      <c r="CH187" s="1">
        <v>0</v>
      </c>
      <c r="CI187" s="1">
        <v>0</v>
      </c>
      <c r="CJ187" s="1">
        <v>0</v>
      </c>
      <c r="CK187" s="1">
        <v>0</v>
      </c>
      <c r="CL187" s="1">
        <v>0</v>
      </c>
      <c r="CM187" s="1">
        <v>0</v>
      </c>
      <c r="CN187" s="1">
        <v>0</v>
      </c>
      <c r="CO187" s="1">
        <v>0</v>
      </c>
      <c r="CP187" s="1">
        <v>15.38</v>
      </c>
      <c r="CQ187" s="1">
        <v>0</v>
      </c>
      <c r="CR187" s="1">
        <v>15.38</v>
      </c>
      <c r="CS187" s="1">
        <v>15.38</v>
      </c>
      <c r="CT187" s="1">
        <v>0</v>
      </c>
      <c r="CU187" s="1">
        <v>0</v>
      </c>
      <c r="CV187" s="1">
        <v>0</v>
      </c>
      <c r="CW187" s="1">
        <v>0</v>
      </c>
      <c r="CX187" s="1">
        <v>0</v>
      </c>
      <c r="CY187" s="1">
        <v>0</v>
      </c>
      <c r="CZ187" s="1">
        <v>0</v>
      </c>
      <c r="DA187" s="1">
        <v>0</v>
      </c>
      <c r="DB187" s="1">
        <v>0</v>
      </c>
      <c r="DC187" s="1">
        <v>0</v>
      </c>
      <c r="DD187" s="1">
        <v>0</v>
      </c>
      <c r="DE187" s="1">
        <v>0</v>
      </c>
      <c r="DF187" s="1">
        <v>0</v>
      </c>
      <c r="DG187" s="1">
        <v>0</v>
      </c>
      <c r="DH187" s="1">
        <v>7.69</v>
      </c>
      <c r="DI187" s="1">
        <v>7.69</v>
      </c>
      <c r="DJ187" s="1">
        <v>0</v>
      </c>
      <c r="DK187" s="1">
        <v>0</v>
      </c>
      <c r="DL187" s="1">
        <v>0</v>
      </c>
      <c r="DM187" s="1">
        <v>0</v>
      </c>
      <c r="DN187" s="1">
        <v>0</v>
      </c>
      <c r="DO187" s="1">
        <v>0</v>
      </c>
      <c r="DP187" s="1">
        <v>0</v>
      </c>
      <c r="DQ187" s="1">
        <v>0</v>
      </c>
      <c r="DR187" s="1">
        <v>0</v>
      </c>
      <c r="DS187" s="1">
        <v>0</v>
      </c>
    </row>
    <row r="188" spans="1:123" x14ac:dyDescent="0.35">
      <c r="A188">
        <v>187</v>
      </c>
      <c r="B188" t="s">
        <v>1971</v>
      </c>
      <c r="C188" t="s">
        <v>142</v>
      </c>
      <c r="D188" t="s">
        <v>124</v>
      </c>
      <c r="E188" t="s">
        <v>124</v>
      </c>
      <c r="F188" t="s">
        <v>125</v>
      </c>
      <c r="G188" t="s">
        <v>125</v>
      </c>
      <c r="H188" t="s">
        <v>126</v>
      </c>
      <c r="I188" t="s">
        <v>193</v>
      </c>
      <c r="J188" t="s">
        <v>128</v>
      </c>
      <c r="K188" t="s">
        <v>123</v>
      </c>
      <c r="L188" t="s">
        <v>152</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t="s">
        <v>124</v>
      </c>
      <c r="AE188">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row>
    <row r="189" spans="1:123" x14ac:dyDescent="0.35">
      <c r="A189">
        <v>188</v>
      </c>
      <c r="B189" t="s">
        <v>1972</v>
      </c>
      <c r="C189" t="s">
        <v>123</v>
      </c>
      <c r="D189" t="s">
        <v>1973</v>
      </c>
      <c r="E189" t="s">
        <v>1974</v>
      </c>
      <c r="F189" t="s">
        <v>124</v>
      </c>
      <c r="G189" t="s">
        <v>124</v>
      </c>
      <c r="H189" t="s">
        <v>124</v>
      </c>
      <c r="I189" t="s">
        <v>124</v>
      </c>
      <c r="J189" t="s">
        <v>128</v>
      </c>
      <c r="K189" t="s">
        <v>123</v>
      </c>
      <c r="L189" t="s">
        <v>250</v>
      </c>
      <c r="M189" t="s">
        <v>1975</v>
      </c>
      <c r="N189" t="s">
        <v>1976</v>
      </c>
      <c r="O189" t="s">
        <v>1977</v>
      </c>
      <c r="P189" t="s">
        <v>1978</v>
      </c>
      <c r="Q189" t="s">
        <v>1979</v>
      </c>
      <c r="R189" t="s">
        <v>1980</v>
      </c>
      <c r="S189" t="s">
        <v>1981</v>
      </c>
      <c r="T189" t="s">
        <v>1982</v>
      </c>
      <c r="U189" t="s">
        <v>1983</v>
      </c>
      <c r="V189" t="s">
        <v>1984</v>
      </c>
      <c r="W189" t="s">
        <v>1985</v>
      </c>
      <c r="X189" t="s">
        <v>1986</v>
      </c>
      <c r="Y189" t="s">
        <v>1987</v>
      </c>
      <c r="Z189" t="s">
        <v>1988</v>
      </c>
      <c r="AA189" t="s">
        <v>1989</v>
      </c>
      <c r="AB189" t="s">
        <v>1990</v>
      </c>
      <c r="AC189" t="s">
        <v>124</v>
      </c>
      <c r="AD189" t="s">
        <v>1991</v>
      </c>
      <c r="AE189">
        <v>28</v>
      </c>
      <c r="AF189" s="1">
        <v>83.81</v>
      </c>
      <c r="AG189" s="1">
        <v>14.19</v>
      </c>
      <c r="AH189" s="1">
        <v>89.63</v>
      </c>
      <c r="AI189" s="1">
        <v>25.77</v>
      </c>
      <c r="AJ189" s="1">
        <v>14</v>
      </c>
      <c r="AK189" s="1">
        <v>35.71</v>
      </c>
      <c r="AL189" s="1">
        <v>89.29</v>
      </c>
      <c r="AM189" s="1">
        <v>46.43</v>
      </c>
      <c r="AN189" s="1">
        <v>7.14</v>
      </c>
      <c r="AO189" s="1">
        <v>0</v>
      </c>
      <c r="AP189" s="1">
        <v>0</v>
      </c>
      <c r="AQ189" s="1">
        <v>0</v>
      </c>
      <c r="AR189" s="1">
        <v>0</v>
      </c>
      <c r="AS189" s="1">
        <v>0</v>
      </c>
      <c r="AT189" s="1">
        <v>0</v>
      </c>
      <c r="AU189" s="1">
        <v>7.14</v>
      </c>
      <c r="AV189" s="1">
        <v>10.71</v>
      </c>
      <c r="AW189" s="1">
        <v>10.71</v>
      </c>
      <c r="AX189" s="1">
        <v>10.71</v>
      </c>
      <c r="AY189" s="1">
        <v>7.14</v>
      </c>
      <c r="AZ189" s="1">
        <v>3.57</v>
      </c>
      <c r="BA189" s="1">
        <v>0</v>
      </c>
      <c r="BB189" s="1">
        <v>17.86</v>
      </c>
      <c r="BC189" s="1">
        <v>10.71</v>
      </c>
      <c r="BD189" s="1">
        <v>3.57</v>
      </c>
      <c r="BE189" s="1">
        <v>0</v>
      </c>
      <c r="BF189" s="1">
        <v>3.57</v>
      </c>
      <c r="BG189" s="1">
        <v>0</v>
      </c>
      <c r="BH189" s="1">
        <v>7.14</v>
      </c>
      <c r="BI189" s="1">
        <v>3.57</v>
      </c>
      <c r="BJ189" s="1">
        <v>3.57</v>
      </c>
      <c r="BK189" s="1">
        <v>0</v>
      </c>
      <c r="BL189" s="1">
        <v>0</v>
      </c>
      <c r="BM189" s="1">
        <v>0</v>
      </c>
      <c r="BN189" s="1">
        <v>0</v>
      </c>
      <c r="BO189" s="1">
        <v>0</v>
      </c>
      <c r="BP189" s="1">
        <v>0</v>
      </c>
      <c r="BQ189" s="1">
        <v>0</v>
      </c>
      <c r="BR189" s="1">
        <v>0</v>
      </c>
      <c r="BS189" s="1">
        <v>39.29</v>
      </c>
      <c r="BT189" s="1">
        <v>17.86</v>
      </c>
      <c r="BU189" s="1">
        <v>14.29</v>
      </c>
      <c r="BV189" s="1">
        <v>3.57</v>
      </c>
      <c r="BW189" s="1">
        <v>0</v>
      </c>
      <c r="BX189" s="1">
        <v>3.57</v>
      </c>
      <c r="BY189" s="1">
        <v>10.71</v>
      </c>
      <c r="BZ189" s="1">
        <v>3.57</v>
      </c>
      <c r="CA189" s="1">
        <v>0</v>
      </c>
      <c r="CB189" s="1">
        <v>0</v>
      </c>
      <c r="CC189" s="1">
        <v>0</v>
      </c>
      <c r="CD189" s="1">
        <v>3.57</v>
      </c>
      <c r="CE189" s="1">
        <v>0</v>
      </c>
      <c r="CF189" s="1">
        <v>3.57</v>
      </c>
      <c r="CG189" s="1">
        <v>0</v>
      </c>
      <c r="CH189" s="1">
        <v>0</v>
      </c>
      <c r="CI189" s="1">
        <v>3.57</v>
      </c>
      <c r="CJ189" s="1">
        <v>0</v>
      </c>
      <c r="CK189" s="1">
        <v>0</v>
      </c>
      <c r="CL189" s="1">
        <v>3.57</v>
      </c>
      <c r="CM189" s="1">
        <v>0</v>
      </c>
      <c r="CN189" s="1">
        <v>0</v>
      </c>
      <c r="CO189" s="1">
        <v>3.57</v>
      </c>
      <c r="CP189" s="1">
        <v>10.71</v>
      </c>
      <c r="CQ189" s="1">
        <v>0</v>
      </c>
      <c r="CR189" s="1">
        <v>3.57</v>
      </c>
      <c r="CS189" s="1">
        <v>0</v>
      </c>
      <c r="CT189" s="1">
        <v>3.57</v>
      </c>
      <c r="CU189" s="1">
        <v>0</v>
      </c>
      <c r="CV189" s="1">
        <v>0</v>
      </c>
      <c r="CW189" s="1">
        <v>0</v>
      </c>
      <c r="CX189" s="1">
        <v>0</v>
      </c>
      <c r="CY189" s="1">
        <v>0</v>
      </c>
      <c r="CZ189" s="1">
        <v>0</v>
      </c>
      <c r="DA189" s="1">
        <v>0</v>
      </c>
      <c r="DB189" s="1">
        <v>0</v>
      </c>
      <c r="DC189" s="1">
        <v>0</v>
      </c>
      <c r="DD189" s="1">
        <v>0</v>
      </c>
      <c r="DE189" s="1">
        <v>0</v>
      </c>
      <c r="DF189" s="1">
        <v>0</v>
      </c>
      <c r="DG189" s="1">
        <v>0</v>
      </c>
      <c r="DH189" s="1">
        <v>28.57</v>
      </c>
      <c r="DI189" s="1">
        <v>7.14</v>
      </c>
      <c r="DJ189" s="1">
        <v>14.29</v>
      </c>
      <c r="DK189" s="1">
        <v>0</v>
      </c>
      <c r="DL189" s="1">
        <v>0</v>
      </c>
      <c r="DM189" s="1">
        <v>0</v>
      </c>
      <c r="DN189" s="1">
        <v>0</v>
      </c>
      <c r="DO189" s="1">
        <v>0</v>
      </c>
      <c r="DP189" s="1">
        <v>0</v>
      </c>
      <c r="DQ189" s="1">
        <v>0</v>
      </c>
      <c r="DR189" s="1">
        <v>7.14</v>
      </c>
      <c r="DS189" s="1">
        <v>0</v>
      </c>
    </row>
    <row r="190" spans="1:123" x14ac:dyDescent="0.35">
      <c r="A190">
        <v>189</v>
      </c>
      <c r="B190" t="s">
        <v>1992</v>
      </c>
      <c r="C190" t="s">
        <v>142</v>
      </c>
      <c r="D190" t="s">
        <v>1993</v>
      </c>
      <c r="E190" t="s">
        <v>124</v>
      </c>
      <c r="F190" t="s">
        <v>209</v>
      </c>
      <c r="G190" t="s">
        <v>209</v>
      </c>
      <c r="H190" t="s">
        <v>126</v>
      </c>
      <c r="I190" t="s">
        <v>127</v>
      </c>
      <c r="J190" t="s">
        <v>206</v>
      </c>
      <c r="K190" t="s">
        <v>123</v>
      </c>
      <c r="L190" t="s">
        <v>220</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t="s">
        <v>124</v>
      </c>
      <c r="AE190">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row>
    <row r="191" spans="1:123" x14ac:dyDescent="0.35">
      <c r="A191">
        <v>190</v>
      </c>
      <c r="B191" t="s">
        <v>1994</v>
      </c>
      <c r="C191" t="s">
        <v>142</v>
      </c>
      <c r="D191" t="s">
        <v>124</v>
      </c>
      <c r="E191" t="s">
        <v>124</v>
      </c>
      <c r="F191" t="s">
        <v>151</v>
      </c>
      <c r="G191" t="s">
        <v>151</v>
      </c>
      <c r="H191" t="s">
        <v>146</v>
      </c>
      <c r="I191" t="s">
        <v>127</v>
      </c>
      <c r="J191" t="s">
        <v>128</v>
      </c>
      <c r="K191" t="s">
        <v>123</v>
      </c>
      <c r="L191" t="s">
        <v>196</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t="s">
        <v>124</v>
      </c>
      <c r="AE19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row>
    <row r="192" spans="1:123" x14ac:dyDescent="0.35">
      <c r="A192">
        <v>191</v>
      </c>
      <c r="B192" t="s">
        <v>1995</v>
      </c>
      <c r="C192" t="s">
        <v>142</v>
      </c>
      <c r="D192" t="s">
        <v>1996</v>
      </c>
      <c r="E192" t="s">
        <v>1997</v>
      </c>
      <c r="F192" t="s">
        <v>658</v>
      </c>
      <c r="G192" t="s">
        <v>125</v>
      </c>
      <c r="H192" t="s">
        <v>263</v>
      </c>
      <c r="I192" t="s">
        <v>127</v>
      </c>
      <c r="J192" t="s">
        <v>128</v>
      </c>
      <c r="K192" t="s">
        <v>124</v>
      </c>
      <c r="L192" t="s">
        <v>124</v>
      </c>
      <c r="M192" t="s">
        <v>124</v>
      </c>
      <c r="N192" t="s">
        <v>124</v>
      </c>
      <c r="O192" t="s">
        <v>124</v>
      </c>
      <c r="P192" t="s">
        <v>124</v>
      </c>
      <c r="Q192" t="s">
        <v>1998</v>
      </c>
      <c r="R192" t="s">
        <v>1999</v>
      </c>
      <c r="S192" t="s">
        <v>2000</v>
      </c>
      <c r="T192" t="s">
        <v>124</v>
      </c>
      <c r="U192" t="s">
        <v>2001</v>
      </c>
      <c r="V192" t="s">
        <v>124</v>
      </c>
      <c r="W192" t="s">
        <v>2002</v>
      </c>
      <c r="X192" t="s">
        <v>124</v>
      </c>
      <c r="Y192" t="s">
        <v>124</v>
      </c>
      <c r="Z192" t="s">
        <v>124</v>
      </c>
      <c r="AA192" t="s">
        <v>124</v>
      </c>
      <c r="AB192" t="s">
        <v>2003</v>
      </c>
      <c r="AC192" t="s">
        <v>124</v>
      </c>
      <c r="AD192" t="s">
        <v>124</v>
      </c>
      <c r="AE192">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row>
    <row r="193" spans="1:123" x14ac:dyDescent="0.35">
      <c r="A193">
        <v>192</v>
      </c>
      <c r="B193" t="s">
        <v>2004</v>
      </c>
      <c r="C193" t="s">
        <v>142</v>
      </c>
      <c r="D193" t="s">
        <v>124</v>
      </c>
      <c r="E193" t="s">
        <v>124</v>
      </c>
      <c r="F193" t="s">
        <v>209</v>
      </c>
      <c r="G193" t="s">
        <v>209</v>
      </c>
      <c r="H193" t="s">
        <v>126</v>
      </c>
      <c r="I193" t="s">
        <v>127</v>
      </c>
      <c r="J193" t="s">
        <v>128</v>
      </c>
      <c r="K193" t="s">
        <v>123</v>
      </c>
      <c r="L193" t="s">
        <v>220</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t="s">
        <v>124</v>
      </c>
      <c r="AE193">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row>
    <row r="194" spans="1:123" x14ac:dyDescent="0.35">
      <c r="A194">
        <v>193</v>
      </c>
      <c r="B194" t="s">
        <v>2005</v>
      </c>
      <c r="C194" t="s">
        <v>142</v>
      </c>
      <c r="D194" t="s">
        <v>2006</v>
      </c>
      <c r="E194" t="s">
        <v>2007</v>
      </c>
      <c r="F194" t="s">
        <v>125</v>
      </c>
      <c r="G194" t="s">
        <v>125</v>
      </c>
      <c r="H194" t="s">
        <v>126</v>
      </c>
      <c r="I194" t="s">
        <v>127</v>
      </c>
      <c r="J194" t="s">
        <v>128</v>
      </c>
      <c r="K194" t="s">
        <v>123</v>
      </c>
      <c r="L194" t="s">
        <v>148</v>
      </c>
      <c r="M194" t="s">
        <v>2008</v>
      </c>
      <c r="N194" t="s">
        <v>2009</v>
      </c>
      <c r="O194" t="s">
        <v>2010</v>
      </c>
      <c r="P194" t="s">
        <v>2011</v>
      </c>
      <c r="Q194" t="s">
        <v>2012</v>
      </c>
      <c r="R194" t="s">
        <v>2013</v>
      </c>
      <c r="S194" t="s">
        <v>2014</v>
      </c>
      <c r="T194" t="s">
        <v>2015</v>
      </c>
      <c r="U194" t="s">
        <v>2016</v>
      </c>
      <c r="V194" t="s">
        <v>124</v>
      </c>
      <c r="W194" t="s">
        <v>124</v>
      </c>
      <c r="X194" t="s">
        <v>124</v>
      </c>
      <c r="Y194" t="s">
        <v>2017</v>
      </c>
      <c r="Z194" t="s">
        <v>2018</v>
      </c>
      <c r="AA194" t="s">
        <v>124</v>
      </c>
      <c r="AB194" t="s">
        <v>124</v>
      </c>
      <c r="AC194" t="s">
        <v>2019</v>
      </c>
      <c r="AD194" t="s">
        <v>2020</v>
      </c>
      <c r="AE194">
        <v>7</v>
      </c>
      <c r="AF194" s="1">
        <v>99</v>
      </c>
      <c r="AG194" s="1">
        <v>50</v>
      </c>
      <c r="AH194" s="1">
        <v>13.15</v>
      </c>
      <c r="AI194" s="1">
        <v>25.77</v>
      </c>
      <c r="AJ194" s="1">
        <v>7</v>
      </c>
      <c r="AK194" s="1">
        <v>14.29</v>
      </c>
      <c r="AL194" s="1">
        <v>100</v>
      </c>
      <c r="AM194" s="1">
        <v>42.86</v>
      </c>
      <c r="AN194" s="1">
        <v>0</v>
      </c>
      <c r="AO194" s="1">
        <v>0</v>
      </c>
      <c r="AP194" s="1">
        <v>0</v>
      </c>
      <c r="AQ194" s="1">
        <v>0</v>
      </c>
      <c r="AR194" s="1">
        <v>0</v>
      </c>
      <c r="AS194" s="1">
        <v>0</v>
      </c>
      <c r="AT194" s="1">
        <v>0</v>
      </c>
      <c r="AU194" s="1">
        <v>0</v>
      </c>
      <c r="AV194" s="1">
        <v>28.57</v>
      </c>
      <c r="AW194" s="1">
        <v>0</v>
      </c>
      <c r="AX194" s="1">
        <v>0</v>
      </c>
      <c r="AY194" s="1">
        <v>0</v>
      </c>
      <c r="AZ194" s="1">
        <v>14.29</v>
      </c>
      <c r="BA194" s="1">
        <v>0</v>
      </c>
      <c r="BB194" s="1">
        <v>0</v>
      </c>
      <c r="BC194" s="1">
        <v>14.29</v>
      </c>
      <c r="BD194" s="1">
        <v>0</v>
      </c>
      <c r="BE194" s="1">
        <v>0</v>
      </c>
      <c r="BF194" s="1">
        <v>0</v>
      </c>
      <c r="BG194" s="1">
        <v>28.57</v>
      </c>
      <c r="BH194" s="1">
        <v>0</v>
      </c>
      <c r="BI194" s="1">
        <v>0</v>
      </c>
      <c r="BJ194" s="1">
        <v>0</v>
      </c>
      <c r="BK194" s="1">
        <v>0</v>
      </c>
      <c r="BL194" s="1">
        <v>0</v>
      </c>
      <c r="BM194" s="1">
        <v>0</v>
      </c>
      <c r="BN194" s="1">
        <v>0</v>
      </c>
      <c r="BO194" s="1">
        <v>0</v>
      </c>
      <c r="BP194" s="1">
        <v>0</v>
      </c>
      <c r="BQ194" s="1">
        <v>0</v>
      </c>
      <c r="BR194" s="1">
        <v>0</v>
      </c>
      <c r="BS194" s="1">
        <v>14.29</v>
      </c>
      <c r="BT194" s="1">
        <v>0</v>
      </c>
      <c r="BU194" s="1">
        <v>0</v>
      </c>
      <c r="BV194" s="1">
        <v>0</v>
      </c>
      <c r="BW194" s="1">
        <v>14.29</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14.29</v>
      </c>
      <c r="CS194" s="1">
        <v>0</v>
      </c>
      <c r="CT194" s="1">
        <v>14.29</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row>
    <row r="195" spans="1:123" x14ac:dyDescent="0.35">
      <c r="A195">
        <v>194</v>
      </c>
      <c r="B195" t="s">
        <v>2021</v>
      </c>
      <c r="C195" t="s">
        <v>142</v>
      </c>
      <c r="D195" t="s">
        <v>124</v>
      </c>
      <c r="E195" t="s">
        <v>124</v>
      </c>
      <c r="F195" t="s">
        <v>125</v>
      </c>
      <c r="G195" t="s">
        <v>124</v>
      </c>
      <c r="H195" t="s">
        <v>126</v>
      </c>
      <c r="I195" t="s">
        <v>211</v>
      </c>
      <c r="J195" t="s">
        <v>2022</v>
      </c>
      <c r="K195" t="s">
        <v>172</v>
      </c>
      <c r="L195" t="s">
        <v>207</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t="s">
        <v>124</v>
      </c>
      <c r="AE195">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row>
    <row r="196" spans="1:123" x14ac:dyDescent="0.35">
      <c r="A196">
        <v>195</v>
      </c>
      <c r="B196" t="s">
        <v>2023</v>
      </c>
      <c r="C196" t="s">
        <v>123</v>
      </c>
      <c r="D196" t="s">
        <v>2024</v>
      </c>
      <c r="E196" t="s">
        <v>124</v>
      </c>
      <c r="F196" t="s">
        <v>125</v>
      </c>
      <c r="G196" t="s">
        <v>210</v>
      </c>
      <c r="H196" t="s">
        <v>146</v>
      </c>
      <c r="I196" t="s">
        <v>127</v>
      </c>
      <c r="J196" t="s">
        <v>634</v>
      </c>
      <c r="K196" t="s">
        <v>123</v>
      </c>
      <c r="L196" t="s">
        <v>148</v>
      </c>
      <c r="M196" t="s">
        <v>2025</v>
      </c>
      <c r="N196" t="s">
        <v>124</v>
      </c>
      <c r="O196" t="s">
        <v>124</v>
      </c>
      <c r="P196" t="s">
        <v>124</v>
      </c>
      <c r="Q196" t="s">
        <v>124</v>
      </c>
      <c r="R196" t="s">
        <v>2026</v>
      </c>
      <c r="S196" t="s">
        <v>124</v>
      </c>
      <c r="T196" t="s">
        <v>2027</v>
      </c>
      <c r="U196" t="s">
        <v>124</v>
      </c>
      <c r="V196" t="s">
        <v>2028</v>
      </c>
      <c r="W196" t="s">
        <v>124</v>
      </c>
      <c r="X196" t="s">
        <v>124</v>
      </c>
      <c r="Y196" t="s">
        <v>124</v>
      </c>
      <c r="Z196" t="s">
        <v>124</v>
      </c>
      <c r="AA196" t="s">
        <v>124</v>
      </c>
      <c r="AB196" t="s">
        <v>124</v>
      </c>
      <c r="AC196" t="s">
        <v>124</v>
      </c>
      <c r="AD196" t="s">
        <v>124</v>
      </c>
      <c r="AE196">
        <v>10</v>
      </c>
      <c r="AF196" s="1">
        <v>98.58</v>
      </c>
      <c r="AG196" s="1">
        <v>15.86</v>
      </c>
      <c r="AH196" s="1">
        <v>99</v>
      </c>
      <c r="AI196" s="1">
        <v>1</v>
      </c>
      <c r="AJ196" s="1">
        <v>10</v>
      </c>
      <c r="AK196" s="1">
        <v>40</v>
      </c>
      <c r="AL196" s="1">
        <v>80</v>
      </c>
      <c r="AM196" s="1">
        <v>30</v>
      </c>
      <c r="AN196" s="1">
        <v>0</v>
      </c>
      <c r="AO196" s="1">
        <v>0</v>
      </c>
      <c r="AP196" s="1">
        <v>0</v>
      </c>
      <c r="AQ196" s="1">
        <v>0</v>
      </c>
      <c r="AR196" s="1">
        <v>0</v>
      </c>
      <c r="AS196" s="1">
        <v>0</v>
      </c>
      <c r="AT196" s="1">
        <v>0</v>
      </c>
      <c r="AU196" s="1">
        <v>0</v>
      </c>
      <c r="AV196" s="1">
        <v>0</v>
      </c>
      <c r="AW196" s="1">
        <v>20</v>
      </c>
      <c r="AX196" s="1">
        <v>0</v>
      </c>
      <c r="AY196" s="1">
        <v>0</v>
      </c>
      <c r="AZ196" s="1">
        <v>10</v>
      </c>
      <c r="BA196" s="1">
        <v>0</v>
      </c>
      <c r="BB196" s="1">
        <v>10</v>
      </c>
      <c r="BC196" s="1">
        <v>0</v>
      </c>
      <c r="BD196" s="1">
        <v>0</v>
      </c>
      <c r="BE196" s="1">
        <v>0</v>
      </c>
      <c r="BF196" s="1">
        <v>0</v>
      </c>
      <c r="BG196" s="1">
        <v>10</v>
      </c>
      <c r="BH196" s="1">
        <v>10</v>
      </c>
      <c r="BI196" s="1">
        <v>0</v>
      </c>
      <c r="BJ196" s="1">
        <v>10</v>
      </c>
      <c r="BK196" s="1">
        <v>0</v>
      </c>
      <c r="BL196" s="1">
        <v>0</v>
      </c>
      <c r="BM196" s="1">
        <v>10</v>
      </c>
      <c r="BN196" s="1">
        <v>0</v>
      </c>
      <c r="BO196" s="1">
        <v>0</v>
      </c>
      <c r="BP196" s="1">
        <v>0</v>
      </c>
      <c r="BQ196" s="1">
        <v>0</v>
      </c>
      <c r="BR196" s="1">
        <v>0</v>
      </c>
      <c r="BS196" s="1">
        <v>40</v>
      </c>
      <c r="BT196" s="1">
        <v>20</v>
      </c>
      <c r="BU196" s="1">
        <v>10</v>
      </c>
      <c r="BV196" s="1">
        <v>0</v>
      </c>
      <c r="BW196" s="1">
        <v>20</v>
      </c>
      <c r="BX196" s="1">
        <v>0</v>
      </c>
      <c r="BY196" s="1">
        <v>10</v>
      </c>
      <c r="BZ196" s="1">
        <v>10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10</v>
      </c>
      <c r="CS196" s="1">
        <v>10</v>
      </c>
      <c r="CT196" s="1">
        <v>0</v>
      </c>
      <c r="CU196" s="1">
        <v>0</v>
      </c>
      <c r="CV196" s="1">
        <v>0</v>
      </c>
      <c r="CW196" s="1">
        <v>0</v>
      </c>
      <c r="CX196" s="1">
        <v>0</v>
      </c>
      <c r="CY196" s="1">
        <v>0</v>
      </c>
      <c r="CZ196" s="1">
        <v>0</v>
      </c>
      <c r="DA196" s="1">
        <v>0</v>
      </c>
      <c r="DB196" s="1">
        <v>0</v>
      </c>
      <c r="DC196" s="1">
        <v>0</v>
      </c>
      <c r="DD196" s="1">
        <v>0</v>
      </c>
      <c r="DE196" s="1">
        <v>0</v>
      </c>
      <c r="DF196" s="1">
        <v>0</v>
      </c>
      <c r="DG196" s="1">
        <v>0</v>
      </c>
      <c r="DH196" s="1">
        <v>20</v>
      </c>
      <c r="DI196" s="1">
        <v>0</v>
      </c>
      <c r="DJ196" s="1">
        <v>20</v>
      </c>
      <c r="DK196" s="1">
        <v>0</v>
      </c>
      <c r="DL196" s="1">
        <v>0</v>
      </c>
      <c r="DM196" s="1">
        <v>0</v>
      </c>
      <c r="DN196" s="1">
        <v>0</v>
      </c>
      <c r="DO196" s="1">
        <v>0</v>
      </c>
      <c r="DP196" s="1">
        <v>0</v>
      </c>
      <c r="DQ196" s="1">
        <v>0</v>
      </c>
      <c r="DR196" s="1">
        <v>0</v>
      </c>
      <c r="DS196" s="1">
        <v>0</v>
      </c>
    </row>
    <row r="197" spans="1:123" x14ac:dyDescent="0.35">
      <c r="A197">
        <v>196</v>
      </c>
      <c r="B197" t="s">
        <v>2029</v>
      </c>
      <c r="C197" t="s">
        <v>142</v>
      </c>
      <c r="D197" t="s">
        <v>124</v>
      </c>
      <c r="E197" t="s">
        <v>124</v>
      </c>
      <c r="F197" t="s">
        <v>2030</v>
      </c>
      <c r="G197" t="s">
        <v>2030</v>
      </c>
      <c r="H197" t="s">
        <v>126</v>
      </c>
      <c r="I197" t="s">
        <v>495</v>
      </c>
      <c r="J197" t="s">
        <v>128</v>
      </c>
      <c r="K197" t="s">
        <v>123</v>
      </c>
      <c r="L197" t="s">
        <v>129</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t="s">
        <v>124</v>
      </c>
      <c r="AE197">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row>
    <row r="198" spans="1:123" x14ac:dyDescent="0.35">
      <c r="A198">
        <v>197</v>
      </c>
      <c r="B198" t="s">
        <v>2031</v>
      </c>
      <c r="C198" t="s">
        <v>123</v>
      </c>
      <c r="D198" t="s">
        <v>124</v>
      </c>
      <c r="E198" t="s">
        <v>124</v>
      </c>
      <c r="F198" t="s">
        <v>125</v>
      </c>
      <c r="G198" t="s">
        <v>124</v>
      </c>
      <c r="H198" t="s">
        <v>263</v>
      </c>
      <c r="I198" t="s">
        <v>2032</v>
      </c>
      <c r="J198" t="s">
        <v>2033</v>
      </c>
      <c r="K198" t="s">
        <v>123</v>
      </c>
      <c r="L198" t="s">
        <v>152</v>
      </c>
      <c r="M198" t="s">
        <v>2034</v>
      </c>
      <c r="N198" t="s">
        <v>1482</v>
      </c>
      <c r="O198" t="s">
        <v>1482</v>
      </c>
      <c r="P198" t="s">
        <v>2035</v>
      </c>
      <c r="Q198" t="s">
        <v>2036</v>
      </c>
      <c r="R198" t="s">
        <v>2037</v>
      </c>
      <c r="S198" t="s">
        <v>2038</v>
      </c>
      <c r="T198" t="s">
        <v>124</v>
      </c>
      <c r="U198" t="s">
        <v>2039</v>
      </c>
      <c r="V198" t="s">
        <v>124</v>
      </c>
      <c r="W198" t="s">
        <v>124</v>
      </c>
      <c r="X198" t="s">
        <v>124</v>
      </c>
      <c r="Y198" t="s">
        <v>124</v>
      </c>
      <c r="Z198" t="s">
        <v>124</v>
      </c>
      <c r="AA198" t="s">
        <v>2040</v>
      </c>
      <c r="AB198" t="s">
        <v>124</v>
      </c>
      <c r="AC198" t="s">
        <v>124</v>
      </c>
      <c r="AD198" t="s">
        <v>124</v>
      </c>
      <c r="AE198">
        <v>9</v>
      </c>
      <c r="AF198" s="1">
        <v>18.82</v>
      </c>
      <c r="AG198" s="1">
        <v>13.32</v>
      </c>
      <c r="AH198" s="1">
        <v>4.97</v>
      </c>
      <c r="AI198" s="1">
        <v>25.77</v>
      </c>
      <c r="AJ198" s="1">
        <v>9</v>
      </c>
      <c r="AK198" s="1">
        <v>22.22</v>
      </c>
      <c r="AL198" s="1">
        <v>88.89</v>
      </c>
      <c r="AM198" s="1">
        <v>55.56</v>
      </c>
      <c r="AN198" s="1">
        <v>11.11</v>
      </c>
      <c r="AO198" s="1">
        <v>0</v>
      </c>
      <c r="AP198" s="1">
        <v>0</v>
      </c>
      <c r="AQ198" s="1">
        <v>0</v>
      </c>
      <c r="AR198" s="1">
        <v>0</v>
      </c>
      <c r="AS198" s="1">
        <v>0</v>
      </c>
      <c r="AT198" s="1">
        <v>0</v>
      </c>
      <c r="AU198" s="1">
        <v>11.11</v>
      </c>
      <c r="AV198" s="1">
        <v>0</v>
      </c>
      <c r="AW198" s="1">
        <v>11.11</v>
      </c>
      <c r="AX198" s="1">
        <v>11.11</v>
      </c>
      <c r="AY198" s="1">
        <v>22.22</v>
      </c>
      <c r="AZ198" s="1">
        <v>0</v>
      </c>
      <c r="BA198" s="1">
        <v>0</v>
      </c>
      <c r="BB198" s="1">
        <v>11.11</v>
      </c>
      <c r="BC198" s="1">
        <v>22.22</v>
      </c>
      <c r="BD198" s="1">
        <v>22.22</v>
      </c>
      <c r="BE198" s="1">
        <v>0</v>
      </c>
      <c r="BF198" s="1">
        <v>11.11</v>
      </c>
      <c r="BG198" s="1">
        <v>11.11</v>
      </c>
      <c r="BH198" s="1">
        <v>0</v>
      </c>
      <c r="BI198" s="1">
        <v>0</v>
      </c>
      <c r="BJ198" s="1">
        <v>0</v>
      </c>
      <c r="BK198" s="1">
        <v>0</v>
      </c>
      <c r="BL198" s="1">
        <v>0</v>
      </c>
      <c r="BM198" s="1">
        <v>0</v>
      </c>
      <c r="BN198" s="1">
        <v>0</v>
      </c>
      <c r="BO198" s="1">
        <v>0</v>
      </c>
      <c r="BP198" s="1">
        <v>0</v>
      </c>
      <c r="BQ198" s="1">
        <v>0</v>
      </c>
      <c r="BR198" s="1">
        <v>0</v>
      </c>
      <c r="BS198" s="1">
        <v>22.22</v>
      </c>
      <c r="BT198" s="1">
        <v>0</v>
      </c>
      <c r="BU198" s="1">
        <v>0</v>
      </c>
      <c r="BV198" s="1">
        <v>0</v>
      </c>
      <c r="BW198" s="1">
        <v>11.11</v>
      </c>
      <c r="BX198" s="1">
        <v>0</v>
      </c>
      <c r="BY198" s="1">
        <v>11.11</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11.11</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11.11</v>
      </c>
      <c r="DI198" s="1">
        <v>0</v>
      </c>
      <c r="DJ198" s="1">
        <v>0</v>
      </c>
      <c r="DK198" s="1">
        <v>0</v>
      </c>
      <c r="DL198" s="1">
        <v>11.11</v>
      </c>
      <c r="DM198" s="1">
        <v>0</v>
      </c>
      <c r="DN198" s="1">
        <v>0</v>
      </c>
      <c r="DO198" s="1">
        <v>0</v>
      </c>
      <c r="DP198" s="1">
        <v>0</v>
      </c>
      <c r="DQ198" s="1">
        <v>0</v>
      </c>
      <c r="DR198" s="1">
        <v>0</v>
      </c>
      <c r="DS198" s="1">
        <v>0</v>
      </c>
    </row>
    <row r="199" spans="1:123" x14ac:dyDescent="0.35">
      <c r="A199">
        <v>198</v>
      </c>
      <c r="B199" t="s">
        <v>2041</v>
      </c>
      <c r="C199" t="s">
        <v>142</v>
      </c>
      <c r="D199" t="s">
        <v>2042</v>
      </c>
      <c r="E199" t="s">
        <v>2043</v>
      </c>
      <c r="F199" t="s">
        <v>125</v>
      </c>
      <c r="G199" t="s">
        <v>125</v>
      </c>
      <c r="H199" t="s">
        <v>126</v>
      </c>
      <c r="I199" t="s">
        <v>127</v>
      </c>
      <c r="J199" t="s">
        <v>194</v>
      </c>
      <c r="K199" t="s">
        <v>123</v>
      </c>
      <c r="L199" t="s">
        <v>220</v>
      </c>
      <c r="M199" t="s">
        <v>2044</v>
      </c>
      <c r="N199" t="s">
        <v>2045</v>
      </c>
      <c r="O199" t="s">
        <v>2046</v>
      </c>
      <c r="P199" t="s">
        <v>2047</v>
      </c>
      <c r="Q199" t="s">
        <v>2048</v>
      </c>
      <c r="R199" t="s">
        <v>2049</v>
      </c>
      <c r="S199" t="s">
        <v>2050</v>
      </c>
      <c r="T199" t="s">
        <v>2051</v>
      </c>
      <c r="U199" t="s">
        <v>2052</v>
      </c>
      <c r="V199" t="s">
        <v>124</v>
      </c>
      <c r="W199" t="s">
        <v>124</v>
      </c>
      <c r="X199" t="s">
        <v>124</v>
      </c>
      <c r="Y199" t="s">
        <v>124</v>
      </c>
      <c r="Z199" t="s">
        <v>124</v>
      </c>
      <c r="AA199" t="s">
        <v>124</v>
      </c>
      <c r="AB199" t="s">
        <v>124</v>
      </c>
      <c r="AC199" t="s">
        <v>124</v>
      </c>
      <c r="AD199" t="s">
        <v>124</v>
      </c>
      <c r="AE199">
        <v>10</v>
      </c>
      <c r="AF199" s="1">
        <v>25.89</v>
      </c>
      <c r="AG199" s="1">
        <v>2.31</v>
      </c>
      <c r="AH199" s="1">
        <v>93.3</v>
      </c>
      <c r="AI199" s="1">
        <v>25.77</v>
      </c>
      <c r="AJ199" s="1">
        <v>10</v>
      </c>
      <c r="AK199" s="1">
        <v>40</v>
      </c>
      <c r="AL199" s="1">
        <v>80</v>
      </c>
      <c r="AM199" s="1">
        <v>50</v>
      </c>
      <c r="AN199" s="1">
        <v>0</v>
      </c>
      <c r="AO199" s="1">
        <v>0</v>
      </c>
      <c r="AP199" s="1">
        <v>0</v>
      </c>
      <c r="AQ199" s="1">
        <v>0</v>
      </c>
      <c r="AR199" s="1">
        <v>0</v>
      </c>
      <c r="AS199" s="1">
        <v>0</v>
      </c>
      <c r="AT199" s="1">
        <v>0</v>
      </c>
      <c r="AU199" s="1">
        <v>0</v>
      </c>
      <c r="AV199" s="1">
        <v>10</v>
      </c>
      <c r="AW199" s="1">
        <v>0</v>
      </c>
      <c r="AX199" s="1">
        <v>10</v>
      </c>
      <c r="AY199" s="1">
        <v>10</v>
      </c>
      <c r="AZ199" s="1">
        <v>10</v>
      </c>
      <c r="BA199" s="1">
        <v>10</v>
      </c>
      <c r="BB199" s="1">
        <v>10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50</v>
      </c>
      <c r="BT199" s="1">
        <v>20</v>
      </c>
      <c r="BU199" s="1">
        <v>10</v>
      </c>
      <c r="BV199" s="1">
        <v>0</v>
      </c>
      <c r="BW199" s="1">
        <v>0</v>
      </c>
      <c r="BX199" s="1">
        <v>20</v>
      </c>
      <c r="BY199" s="1">
        <v>10</v>
      </c>
      <c r="BZ199" s="1">
        <v>10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10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90</v>
      </c>
      <c r="DI199" s="1">
        <v>10</v>
      </c>
      <c r="DJ199" s="1">
        <v>20</v>
      </c>
      <c r="DK199" s="1">
        <v>0</v>
      </c>
      <c r="DL199" s="1">
        <v>0</v>
      </c>
      <c r="DM199" s="1">
        <v>0</v>
      </c>
      <c r="DN199" s="1">
        <v>0</v>
      </c>
      <c r="DO199" s="1">
        <v>0</v>
      </c>
      <c r="DP199" s="1">
        <v>60</v>
      </c>
      <c r="DQ199" s="1">
        <v>0</v>
      </c>
      <c r="DR199" s="1">
        <v>0</v>
      </c>
      <c r="DS199" s="1">
        <v>0</v>
      </c>
    </row>
    <row r="200" spans="1:123" x14ac:dyDescent="0.35">
      <c r="A200">
        <v>199</v>
      </c>
      <c r="B200" t="s">
        <v>2053</v>
      </c>
      <c r="C200" t="s">
        <v>172</v>
      </c>
      <c r="D200" t="s">
        <v>124</v>
      </c>
      <c r="E200" t="s">
        <v>124</v>
      </c>
      <c r="F200" t="s">
        <v>125</v>
      </c>
      <c r="G200" t="s">
        <v>125</v>
      </c>
      <c r="H200" t="s">
        <v>126</v>
      </c>
      <c r="I200" t="s">
        <v>495</v>
      </c>
      <c r="J200" t="s">
        <v>128</v>
      </c>
      <c r="K200" t="s">
        <v>123</v>
      </c>
      <c r="L200" t="s">
        <v>124</v>
      </c>
      <c r="M200" t="s">
        <v>2054</v>
      </c>
      <c r="N200" t="s">
        <v>2055</v>
      </c>
      <c r="O200" t="s">
        <v>124</v>
      </c>
      <c r="P200" t="s">
        <v>2056</v>
      </c>
      <c r="Q200" t="s">
        <v>124</v>
      </c>
      <c r="R200" t="s">
        <v>2057</v>
      </c>
      <c r="S200" t="s">
        <v>124</v>
      </c>
      <c r="T200" t="s">
        <v>2058</v>
      </c>
      <c r="U200" t="s">
        <v>124</v>
      </c>
      <c r="V200" t="s">
        <v>124</v>
      </c>
      <c r="W200" t="s">
        <v>124</v>
      </c>
      <c r="X200" t="s">
        <v>124</v>
      </c>
      <c r="Y200" t="s">
        <v>124</v>
      </c>
      <c r="Z200" t="s">
        <v>124</v>
      </c>
      <c r="AA200" t="s">
        <v>124</v>
      </c>
      <c r="AB200" t="s">
        <v>124</v>
      </c>
      <c r="AC200" t="s">
        <v>124</v>
      </c>
      <c r="AD200" t="s">
        <v>2059</v>
      </c>
      <c r="AE200">
        <v>25</v>
      </c>
      <c r="AF200" s="1">
        <v>82.26</v>
      </c>
      <c r="AG200" s="1">
        <v>21.18</v>
      </c>
      <c r="AH200" s="1">
        <v>69.14</v>
      </c>
      <c r="AI200" s="1">
        <v>91.14</v>
      </c>
      <c r="AJ200" s="1">
        <v>25</v>
      </c>
      <c r="AK200" s="1">
        <v>28</v>
      </c>
      <c r="AL200" s="1">
        <v>80</v>
      </c>
      <c r="AM200" s="1">
        <v>56</v>
      </c>
      <c r="AN200" s="1">
        <v>4</v>
      </c>
      <c r="AO200" s="1">
        <v>0</v>
      </c>
      <c r="AP200" s="1">
        <v>0</v>
      </c>
      <c r="AQ200" s="1">
        <v>0</v>
      </c>
      <c r="AR200" s="1">
        <v>0</v>
      </c>
      <c r="AS200" s="1">
        <v>0</v>
      </c>
      <c r="AT200" s="1">
        <v>0</v>
      </c>
      <c r="AU200" s="1">
        <v>4</v>
      </c>
      <c r="AV200" s="1">
        <v>4</v>
      </c>
      <c r="AW200" s="1">
        <v>20</v>
      </c>
      <c r="AX200" s="1">
        <v>12</v>
      </c>
      <c r="AY200" s="1">
        <v>4</v>
      </c>
      <c r="AZ200" s="1">
        <v>8</v>
      </c>
      <c r="BA200" s="1">
        <v>4</v>
      </c>
      <c r="BB200" s="1">
        <v>16</v>
      </c>
      <c r="BC200" s="1">
        <v>0</v>
      </c>
      <c r="BD200" s="1">
        <v>0</v>
      </c>
      <c r="BE200" s="1">
        <v>4</v>
      </c>
      <c r="BF200" s="1">
        <v>0</v>
      </c>
      <c r="BG200" s="1">
        <v>0</v>
      </c>
      <c r="BH200" s="1">
        <v>4</v>
      </c>
      <c r="BI200" s="1">
        <v>4</v>
      </c>
      <c r="BJ200" s="1">
        <v>0</v>
      </c>
      <c r="BK200" s="1">
        <v>0</v>
      </c>
      <c r="BL200" s="1">
        <v>0</v>
      </c>
      <c r="BM200" s="1">
        <v>0</v>
      </c>
      <c r="BN200" s="1">
        <v>0</v>
      </c>
      <c r="BO200" s="1">
        <v>0</v>
      </c>
      <c r="BP200" s="1">
        <v>0</v>
      </c>
      <c r="BQ200" s="1">
        <v>0</v>
      </c>
      <c r="BR200" s="1">
        <v>0</v>
      </c>
      <c r="BS200" s="1">
        <v>20</v>
      </c>
      <c r="BT200" s="1">
        <v>12</v>
      </c>
      <c r="BU200" s="1">
        <v>4</v>
      </c>
      <c r="BV200" s="1">
        <v>4</v>
      </c>
      <c r="BW200" s="1">
        <v>4</v>
      </c>
      <c r="BX200" s="1">
        <v>4</v>
      </c>
      <c r="BY200" s="1">
        <v>4</v>
      </c>
      <c r="BZ200" s="1">
        <v>4</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8</v>
      </c>
      <c r="CQ200" s="1">
        <v>0</v>
      </c>
      <c r="CR200" s="1">
        <v>12</v>
      </c>
      <c r="CS200" s="1">
        <v>8</v>
      </c>
      <c r="CT200" s="1">
        <v>4</v>
      </c>
      <c r="CU200" s="1">
        <v>0</v>
      </c>
      <c r="CV200" s="1">
        <v>0</v>
      </c>
      <c r="CW200" s="1">
        <v>0</v>
      </c>
      <c r="CX200" s="1">
        <v>0</v>
      </c>
      <c r="CY200" s="1">
        <v>0</v>
      </c>
      <c r="CZ200" s="1">
        <v>0</v>
      </c>
      <c r="DA200" s="1">
        <v>0</v>
      </c>
      <c r="DB200" s="1">
        <v>0</v>
      </c>
      <c r="DC200" s="1">
        <v>0</v>
      </c>
      <c r="DD200" s="1">
        <v>0</v>
      </c>
      <c r="DE200" s="1">
        <v>0</v>
      </c>
      <c r="DF200" s="1">
        <v>0</v>
      </c>
      <c r="DG200" s="1">
        <v>0</v>
      </c>
      <c r="DH200" s="1">
        <v>4</v>
      </c>
      <c r="DI200" s="1">
        <v>4</v>
      </c>
      <c r="DJ200" s="1">
        <v>0</v>
      </c>
      <c r="DK200" s="1">
        <v>0</v>
      </c>
      <c r="DL200" s="1">
        <v>0</v>
      </c>
      <c r="DM200" s="1">
        <v>0</v>
      </c>
      <c r="DN200" s="1">
        <v>0</v>
      </c>
      <c r="DO200" s="1">
        <v>0</v>
      </c>
      <c r="DP200" s="1">
        <v>0</v>
      </c>
      <c r="DQ200" s="1">
        <v>0</v>
      </c>
      <c r="DR200" s="1">
        <v>0</v>
      </c>
      <c r="DS200" s="1">
        <v>0</v>
      </c>
    </row>
    <row r="201" spans="1:123" x14ac:dyDescent="0.35">
      <c r="A201">
        <v>200</v>
      </c>
      <c r="B201" t="s">
        <v>2060</v>
      </c>
      <c r="C201" t="s">
        <v>142</v>
      </c>
      <c r="D201" t="s">
        <v>2061</v>
      </c>
      <c r="E201" t="s">
        <v>2062</v>
      </c>
      <c r="F201" t="s">
        <v>125</v>
      </c>
      <c r="G201" t="s">
        <v>125</v>
      </c>
      <c r="H201" t="s">
        <v>146</v>
      </c>
      <c r="I201" t="s">
        <v>147</v>
      </c>
      <c r="J201" t="s">
        <v>128</v>
      </c>
      <c r="K201" t="s">
        <v>123</v>
      </c>
      <c r="L201" t="s">
        <v>196</v>
      </c>
      <c r="M201" t="s">
        <v>2063</v>
      </c>
      <c r="N201" t="s">
        <v>2064</v>
      </c>
      <c r="O201" t="s">
        <v>2065</v>
      </c>
      <c r="P201" t="s">
        <v>2066</v>
      </c>
      <c r="Q201" t="s">
        <v>2067</v>
      </c>
      <c r="R201" t="s">
        <v>2068</v>
      </c>
      <c r="S201" t="s">
        <v>2069</v>
      </c>
      <c r="T201" t="s">
        <v>124</v>
      </c>
      <c r="U201" t="s">
        <v>2070</v>
      </c>
      <c r="V201" t="s">
        <v>2071</v>
      </c>
      <c r="W201" t="s">
        <v>2072</v>
      </c>
      <c r="X201" t="s">
        <v>2073</v>
      </c>
      <c r="Y201" t="s">
        <v>2074</v>
      </c>
      <c r="Z201" t="s">
        <v>2075</v>
      </c>
      <c r="AA201" t="s">
        <v>409</v>
      </c>
      <c r="AB201" t="s">
        <v>2076</v>
      </c>
      <c r="AC201" t="s">
        <v>2077</v>
      </c>
      <c r="AD201" t="s">
        <v>2078</v>
      </c>
      <c r="AE201">
        <v>48</v>
      </c>
      <c r="AF201" s="1">
        <v>67.53</v>
      </c>
      <c r="AG201" s="1">
        <v>20.239999999999998</v>
      </c>
      <c r="AH201" s="1">
        <v>35.369999999999997</v>
      </c>
      <c r="AI201" s="1">
        <v>25.77</v>
      </c>
      <c r="AJ201" s="1">
        <v>16</v>
      </c>
      <c r="AK201" s="1">
        <v>29.17</v>
      </c>
      <c r="AL201" s="1">
        <v>79.17</v>
      </c>
      <c r="AM201" s="1">
        <v>50</v>
      </c>
      <c r="AN201" s="1">
        <v>16.670000000000002</v>
      </c>
      <c r="AO201" s="1">
        <v>8.33</v>
      </c>
      <c r="AP201" s="1">
        <v>8.33</v>
      </c>
      <c r="AQ201" s="1">
        <v>0</v>
      </c>
      <c r="AR201" s="1">
        <v>0</v>
      </c>
      <c r="AS201" s="1">
        <v>0</v>
      </c>
      <c r="AT201" s="1">
        <v>0</v>
      </c>
      <c r="AU201" s="1">
        <v>8.33</v>
      </c>
      <c r="AV201" s="1">
        <v>2.08</v>
      </c>
      <c r="AW201" s="1">
        <v>16.670000000000002</v>
      </c>
      <c r="AX201" s="1">
        <v>6.25</v>
      </c>
      <c r="AY201" s="1">
        <v>0</v>
      </c>
      <c r="AZ201" s="1">
        <v>10.42</v>
      </c>
      <c r="BA201" s="1">
        <v>0</v>
      </c>
      <c r="BB201" s="1">
        <v>16.670000000000002</v>
      </c>
      <c r="BC201" s="1">
        <v>2.08</v>
      </c>
      <c r="BD201" s="1">
        <v>4.17</v>
      </c>
      <c r="BE201" s="1">
        <v>4.17</v>
      </c>
      <c r="BF201" s="1">
        <v>0</v>
      </c>
      <c r="BG201" s="1">
        <v>0</v>
      </c>
      <c r="BH201" s="1">
        <v>4.17</v>
      </c>
      <c r="BI201" s="1">
        <v>2.08</v>
      </c>
      <c r="BJ201" s="1">
        <v>2.08</v>
      </c>
      <c r="BK201" s="1">
        <v>2.08</v>
      </c>
      <c r="BL201" s="1">
        <v>0</v>
      </c>
      <c r="BM201" s="1">
        <v>0</v>
      </c>
      <c r="BN201" s="1">
        <v>2.08</v>
      </c>
      <c r="BO201" s="1">
        <v>0</v>
      </c>
      <c r="BP201" s="1">
        <v>0</v>
      </c>
      <c r="BQ201" s="1">
        <v>0</v>
      </c>
      <c r="BR201" s="1">
        <v>0</v>
      </c>
      <c r="BS201" s="1">
        <v>16.670000000000002</v>
      </c>
      <c r="BT201" s="1">
        <v>6.25</v>
      </c>
      <c r="BU201" s="1">
        <v>4.17</v>
      </c>
      <c r="BV201" s="1">
        <v>2.08</v>
      </c>
      <c r="BW201" s="1">
        <v>2.08</v>
      </c>
      <c r="BX201" s="1">
        <v>2.08</v>
      </c>
      <c r="BY201" s="1">
        <v>2.08</v>
      </c>
      <c r="BZ201" s="1">
        <v>0</v>
      </c>
      <c r="CA201" s="1">
        <v>0</v>
      </c>
      <c r="CB201" s="1">
        <v>0</v>
      </c>
      <c r="CC201" s="1">
        <v>0</v>
      </c>
      <c r="CD201" s="1">
        <v>0</v>
      </c>
      <c r="CE201" s="1">
        <v>0</v>
      </c>
      <c r="CF201" s="1">
        <v>0</v>
      </c>
      <c r="CG201" s="1">
        <v>0</v>
      </c>
      <c r="CH201" s="1">
        <v>0</v>
      </c>
      <c r="CI201" s="1">
        <v>6.25</v>
      </c>
      <c r="CJ201" s="1">
        <v>0</v>
      </c>
      <c r="CK201" s="1">
        <v>4.17</v>
      </c>
      <c r="CL201" s="1">
        <v>0</v>
      </c>
      <c r="CM201" s="1">
        <v>2.08</v>
      </c>
      <c r="CN201" s="1">
        <v>2.08</v>
      </c>
      <c r="CO201" s="1">
        <v>0</v>
      </c>
      <c r="CP201" s="1">
        <v>14.58</v>
      </c>
      <c r="CQ201" s="1">
        <v>0</v>
      </c>
      <c r="CR201" s="1">
        <v>4.17</v>
      </c>
      <c r="CS201" s="1">
        <v>0</v>
      </c>
      <c r="CT201" s="1">
        <v>4.17</v>
      </c>
      <c r="CU201" s="1">
        <v>0</v>
      </c>
      <c r="CV201" s="1">
        <v>8.33</v>
      </c>
      <c r="CW201" s="1">
        <v>0</v>
      </c>
      <c r="CX201" s="1">
        <v>0</v>
      </c>
      <c r="CY201" s="1">
        <v>2.08</v>
      </c>
      <c r="CZ201" s="1">
        <v>0</v>
      </c>
      <c r="DA201" s="1">
        <v>0</v>
      </c>
      <c r="DB201" s="1">
        <v>0</v>
      </c>
      <c r="DC201" s="1">
        <v>0</v>
      </c>
      <c r="DD201" s="1">
        <v>0</v>
      </c>
      <c r="DE201" s="1">
        <v>0</v>
      </c>
      <c r="DF201" s="1">
        <v>0</v>
      </c>
      <c r="DG201" s="1">
        <v>0</v>
      </c>
      <c r="DH201" s="1">
        <v>22.92</v>
      </c>
      <c r="DI201" s="1">
        <v>6.25</v>
      </c>
      <c r="DJ201" s="1">
        <v>6.25</v>
      </c>
      <c r="DK201" s="1">
        <v>0</v>
      </c>
      <c r="DL201" s="1">
        <v>0</v>
      </c>
      <c r="DM201" s="1">
        <v>0</v>
      </c>
      <c r="DN201" s="1">
        <v>0</v>
      </c>
      <c r="DO201" s="1">
        <v>2.08</v>
      </c>
      <c r="DP201" s="1">
        <v>8.33</v>
      </c>
      <c r="DQ201" s="1">
        <v>0</v>
      </c>
      <c r="DR201" s="1">
        <v>0</v>
      </c>
      <c r="DS201" s="1">
        <v>0</v>
      </c>
    </row>
    <row r="202" spans="1:123" x14ac:dyDescent="0.35">
      <c r="A202">
        <v>201</v>
      </c>
      <c r="B202" t="s">
        <v>2079</v>
      </c>
      <c r="C202" t="s">
        <v>142</v>
      </c>
      <c r="D202" t="s">
        <v>124</v>
      </c>
      <c r="E202" t="s">
        <v>124</v>
      </c>
      <c r="F202" t="s">
        <v>125</v>
      </c>
      <c r="G202" t="s">
        <v>125</v>
      </c>
      <c r="H202" t="s">
        <v>126</v>
      </c>
      <c r="I202" t="s">
        <v>495</v>
      </c>
      <c r="J202" t="s">
        <v>128</v>
      </c>
      <c r="K202" t="s">
        <v>123</v>
      </c>
      <c r="L202" t="s">
        <v>283</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t="s">
        <v>124</v>
      </c>
      <c r="AE202">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row>
    <row r="203" spans="1:123" x14ac:dyDescent="0.35">
      <c r="A203">
        <v>202</v>
      </c>
      <c r="B203" t="s">
        <v>2080</v>
      </c>
      <c r="C203" t="s">
        <v>142</v>
      </c>
      <c r="D203" t="s">
        <v>2081</v>
      </c>
      <c r="E203" t="s">
        <v>2082</v>
      </c>
      <c r="F203" t="s">
        <v>125</v>
      </c>
      <c r="G203" t="s">
        <v>125</v>
      </c>
      <c r="H203" t="s">
        <v>126</v>
      </c>
      <c r="I203" t="s">
        <v>495</v>
      </c>
      <c r="J203" t="s">
        <v>128</v>
      </c>
      <c r="K203" t="s">
        <v>123</v>
      </c>
      <c r="L203" t="s">
        <v>148</v>
      </c>
      <c r="M203" t="s">
        <v>2083</v>
      </c>
      <c r="N203" t="s">
        <v>2084</v>
      </c>
      <c r="O203" t="s">
        <v>2085</v>
      </c>
      <c r="P203" t="s">
        <v>2086</v>
      </c>
      <c r="Q203" t="s">
        <v>2087</v>
      </c>
      <c r="R203" t="s">
        <v>2088</v>
      </c>
      <c r="S203" t="s">
        <v>2089</v>
      </c>
      <c r="T203" t="s">
        <v>2090</v>
      </c>
      <c r="U203" t="s">
        <v>2091</v>
      </c>
      <c r="V203" t="s">
        <v>2092</v>
      </c>
      <c r="W203" t="s">
        <v>2093</v>
      </c>
      <c r="X203" t="s">
        <v>2094</v>
      </c>
      <c r="Y203" t="s">
        <v>2095</v>
      </c>
      <c r="Z203" t="s">
        <v>2096</v>
      </c>
      <c r="AA203" t="s">
        <v>2097</v>
      </c>
      <c r="AB203" t="s">
        <v>2098</v>
      </c>
      <c r="AC203" t="s">
        <v>2099</v>
      </c>
      <c r="AD203" t="s">
        <v>2100</v>
      </c>
      <c r="AE203">
        <v>29</v>
      </c>
      <c r="AF203" s="1">
        <v>23.57</v>
      </c>
      <c r="AG203" s="1">
        <v>50</v>
      </c>
      <c r="AH203" s="1">
        <v>95.26</v>
      </c>
      <c r="AI203" s="1">
        <v>25.77</v>
      </c>
      <c r="AJ203" s="1">
        <v>14.5</v>
      </c>
      <c r="AK203" s="1">
        <v>27.59</v>
      </c>
      <c r="AL203" s="1">
        <v>86.21</v>
      </c>
      <c r="AM203" s="1">
        <v>44.83</v>
      </c>
      <c r="AN203" s="1">
        <v>17.239999999999998</v>
      </c>
      <c r="AO203" s="1">
        <v>0</v>
      </c>
      <c r="AP203" s="1">
        <v>0</v>
      </c>
      <c r="AQ203" s="1">
        <v>0</v>
      </c>
      <c r="AR203" s="1">
        <v>0</v>
      </c>
      <c r="AS203" s="1">
        <v>0</v>
      </c>
      <c r="AT203" s="1">
        <v>0</v>
      </c>
      <c r="AU203" s="1">
        <v>17.239999999999998</v>
      </c>
      <c r="AV203" s="1">
        <v>3.45</v>
      </c>
      <c r="AW203" s="1">
        <v>6.9</v>
      </c>
      <c r="AX203" s="1">
        <v>10.34</v>
      </c>
      <c r="AY203" s="1">
        <v>6.9</v>
      </c>
      <c r="AZ203" s="1">
        <v>6.9</v>
      </c>
      <c r="BA203" s="1">
        <v>0</v>
      </c>
      <c r="BB203" s="1">
        <v>13.79</v>
      </c>
      <c r="BC203" s="1">
        <v>3.45</v>
      </c>
      <c r="BD203" s="1">
        <v>3.45</v>
      </c>
      <c r="BE203" s="1">
        <v>0</v>
      </c>
      <c r="BF203" s="1">
        <v>0</v>
      </c>
      <c r="BG203" s="1">
        <v>3.45</v>
      </c>
      <c r="BH203" s="1">
        <v>10.34</v>
      </c>
      <c r="BI203" s="1">
        <v>3.45</v>
      </c>
      <c r="BJ203" s="1">
        <v>3.45</v>
      </c>
      <c r="BK203" s="1">
        <v>0</v>
      </c>
      <c r="BL203" s="1">
        <v>3.45</v>
      </c>
      <c r="BM203" s="1">
        <v>0</v>
      </c>
      <c r="BN203" s="1">
        <v>3.45</v>
      </c>
      <c r="BO203" s="1">
        <v>0</v>
      </c>
      <c r="BP203" s="1">
        <v>0</v>
      </c>
      <c r="BQ203" s="1">
        <v>0</v>
      </c>
      <c r="BR203" s="1">
        <v>0</v>
      </c>
      <c r="BS203" s="1">
        <v>27.59</v>
      </c>
      <c r="BT203" s="1">
        <v>13.79</v>
      </c>
      <c r="BU203" s="1">
        <v>3.45</v>
      </c>
      <c r="BV203" s="1">
        <v>0</v>
      </c>
      <c r="BW203" s="1">
        <v>6.9</v>
      </c>
      <c r="BX203" s="1">
        <v>3.45</v>
      </c>
      <c r="BY203" s="1">
        <v>3.45</v>
      </c>
      <c r="BZ203" s="1">
        <v>0</v>
      </c>
      <c r="CA203" s="1">
        <v>0</v>
      </c>
      <c r="CB203" s="1">
        <v>0</v>
      </c>
      <c r="CC203" s="1">
        <v>0</v>
      </c>
      <c r="CD203" s="1">
        <v>0</v>
      </c>
      <c r="CE203" s="1">
        <v>0</v>
      </c>
      <c r="CF203" s="1">
        <v>0</v>
      </c>
      <c r="CG203" s="1">
        <v>0</v>
      </c>
      <c r="CH203" s="1">
        <v>0</v>
      </c>
      <c r="CI203" s="1">
        <v>3.45</v>
      </c>
      <c r="CJ203" s="1">
        <v>0</v>
      </c>
      <c r="CK203" s="1">
        <v>0</v>
      </c>
      <c r="CL203" s="1">
        <v>0</v>
      </c>
      <c r="CM203" s="1">
        <v>3.45</v>
      </c>
      <c r="CN203" s="1">
        <v>0</v>
      </c>
      <c r="CO203" s="1">
        <v>0</v>
      </c>
      <c r="CP203" s="1">
        <v>10.34</v>
      </c>
      <c r="CQ203" s="1">
        <v>3.45</v>
      </c>
      <c r="CR203" s="1">
        <v>13.79</v>
      </c>
      <c r="CS203" s="1">
        <v>3.45</v>
      </c>
      <c r="CT203" s="1">
        <v>10.34</v>
      </c>
      <c r="CU203" s="1">
        <v>0</v>
      </c>
      <c r="CV203" s="1">
        <v>6.9</v>
      </c>
      <c r="CW203" s="1">
        <v>0</v>
      </c>
      <c r="CX203" s="1">
        <v>0</v>
      </c>
      <c r="CY203" s="1">
        <v>0</v>
      </c>
      <c r="CZ203" s="1">
        <v>0</v>
      </c>
      <c r="DA203" s="1">
        <v>0</v>
      </c>
      <c r="DB203" s="1">
        <v>0</v>
      </c>
      <c r="DC203" s="1">
        <v>0</v>
      </c>
      <c r="DD203" s="1">
        <v>0</v>
      </c>
      <c r="DE203" s="1">
        <v>0</v>
      </c>
      <c r="DF203" s="1">
        <v>0</v>
      </c>
      <c r="DG203" s="1">
        <v>0</v>
      </c>
      <c r="DH203" s="1">
        <v>24.14</v>
      </c>
      <c r="DI203" s="1">
        <v>6.9</v>
      </c>
      <c r="DJ203" s="1">
        <v>3.45</v>
      </c>
      <c r="DK203" s="1">
        <v>0</v>
      </c>
      <c r="DL203" s="1">
        <v>3.45</v>
      </c>
      <c r="DM203" s="1">
        <v>0</v>
      </c>
      <c r="DN203" s="1">
        <v>0</v>
      </c>
      <c r="DO203" s="1">
        <v>0</v>
      </c>
      <c r="DP203" s="1">
        <v>6.9</v>
      </c>
      <c r="DQ203" s="1">
        <v>3.45</v>
      </c>
      <c r="DR203" s="1">
        <v>0</v>
      </c>
      <c r="DS203" s="1">
        <v>0</v>
      </c>
    </row>
    <row r="204" spans="1:123" x14ac:dyDescent="0.35">
      <c r="A204">
        <v>203</v>
      </c>
      <c r="B204" t="s">
        <v>2101</v>
      </c>
      <c r="C204" t="s">
        <v>123</v>
      </c>
      <c r="D204" t="s">
        <v>2102</v>
      </c>
      <c r="E204" t="s">
        <v>124</v>
      </c>
      <c r="F204" t="s">
        <v>282</v>
      </c>
      <c r="G204" t="s">
        <v>210</v>
      </c>
      <c r="H204" t="s">
        <v>126</v>
      </c>
      <c r="I204" t="s">
        <v>193</v>
      </c>
      <c r="J204" t="s">
        <v>128</v>
      </c>
      <c r="K204" t="s">
        <v>123</v>
      </c>
      <c r="L204" t="s">
        <v>196</v>
      </c>
      <c r="M204" t="s">
        <v>124</v>
      </c>
      <c r="N204" t="s">
        <v>124</v>
      </c>
      <c r="O204" t="s">
        <v>124</v>
      </c>
      <c r="P204" t="s">
        <v>2103</v>
      </c>
      <c r="Q204" t="s">
        <v>2104</v>
      </c>
      <c r="R204" t="s">
        <v>2105</v>
      </c>
      <c r="S204" t="s">
        <v>2106</v>
      </c>
      <c r="T204" t="s">
        <v>2107</v>
      </c>
      <c r="U204" t="s">
        <v>2108</v>
      </c>
      <c r="V204" t="s">
        <v>2109</v>
      </c>
      <c r="W204" t="s">
        <v>2110</v>
      </c>
      <c r="X204" t="s">
        <v>2111</v>
      </c>
      <c r="Y204" t="s">
        <v>124</v>
      </c>
      <c r="Z204" t="s">
        <v>124</v>
      </c>
      <c r="AA204" t="s">
        <v>124</v>
      </c>
      <c r="AB204" t="s">
        <v>124</v>
      </c>
      <c r="AC204" t="s">
        <v>2112</v>
      </c>
      <c r="AD204" t="s">
        <v>124</v>
      </c>
      <c r="AE204">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row>
    <row r="205" spans="1:123" x14ac:dyDescent="0.35">
      <c r="A205">
        <v>204</v>
      </c>
      <c r="B205" t="s">
        <v>2113</v>
      </c>
      <c r="C205" t="s">
        <v>123</v>
      </c>
      <c r="D205" t="s">
        <v>2114</v>
      </c>
      <c r="E205" t="s">
        <v>2115</v>
      </c>
      <c r="F205" t="s">
        <v>568</v>
      </c>
      <c r="G205" t="s">
        <v>568</v>
      </c>
      <c r="H205" t="s">
        <v>126</v>
      </c>
      <c r="I205" t="s">
        <v>193</v>
      </c>
      <c r="J205" t="s">
        <v>206</v>
      </c>
      <c r="K205" t="s">
        <v>123</v>
      </c>
      <c r="L205" t="s">
        <v>129</v>
      </c>
      <c r="M205" t="s">
        <v>2116</v>
      </c>
      <c r="N205" t="s">
        <v>2117</v>
      </c>
      <c r="O205" t="s">
        <v>2118</v>
      </c>
      <c r="P205" t="s">
        <v>2119</v>
      </c>
      <c r="Q205" t="s">
        <v>2120</v>
      </c>
      <c r="R205" t="s">
        <v>2121</v>
      </c>
      <c r="S205" t="s">
        <v>2122</v>
      </c>
      <c r="T205" t="s">
        <v>2123</v>
      </c>
      <c r="U205" t="s">
        <v>2124</v>
      </c>
      <c r="V205" t="s">
        <v>2125</v>
      </c>
      <c r="W205" t="s">
        <v>2126</v>
      </c>
      <c r="X205" t="s">
        <v>2127</v>
      </c>
      <c r="Y205" t="s">
        <v>2128</v>
      </c>
      <c r="Z205" t="s">
        <v>2129</v>
      </c>
      <c r="AA205" t="s">
        <v>2130</v>
      </c>
      <c r="AB205" t="s">
        <v>2131</v>
      </c>
      <c r="AC205" t="s">
        <v>2132</v>
      </c>
      <c r="AD205" t="s">
        <v>2133</v>
      </c>
      <c r="AE205">
        <v>38</v>
      </c>
      <c r="AF205" s="1">
        <v>77.17</v>
      </c>
      <c r="AG205" s="1">
        <v>9.43</v>
      </c>
      <c r="AH205" s="1">
        <v>4.05</v>
      </c>
      <c r="AI205" s="1">
        <v>97.58</v>
      </c>
      <c r="AJ205" s="1">
        <v>12.67</v>
      </c>
      <c r="AK205" s="1">
        <v>31.58</v>
      </c>
      <c r="AL205" s="1">
        <v>89.47</v>
      </c>
      <c r="AM205" s="1">
        <v>52.63</v>
      </c>
      <c r="AN205" s="1">
        <v>5.26</v>
      </c>
      <c r="AO205" s="1">
        <v>0</v>
      </c>
      <c r="AP205" s="1">
        <v>0</v>
      </c>
      <c r="AQ205" s="1">
        <v>0</v>
      </c>
      <c r="AR205" s="1">
        <v>0</v>
      </c>
      <c r="AS205" s="1">
        <v>0</v>
      </c>
      <c r="AT205" s="1">
        <v>0</v>
      </c>
      <c r="AU205" s="1">
        <v>5.26</v>
      </c>
      <c r="AV205" s="1">
        <v>7.89</v>
      </c>
      <c r="AW205" s="1">
        <v>15.79</v>
      </c>
      <c r="AX205" s="1">
        <v>13.16</v>
      </c>
      <c r="AY205" s="1">
        <v>2.63</v>
      </c>
      <c r="AZ205" s="1">
        <v>5.26</v>
      </c>
      <c r="BA205" s="1">
        <v>7.89</v>
      </c>
      <c r="BB205" s="1">
        <v>15.79</v>
      </c>
      <c r="BC205" s="1">
        <v>13.16</v>
      </c>
      <c r="BD205" s="1">
        <v>7.89</v>
      </c>
      <c r="BE205" s="1">
        <v>0</v>
      </c>
      <c r="BF205" s="1">
        <v>2.63</v>
      </c>
      <c r="BG205" s="1">
        <v>5.26</v>
      </c>
      <c r="BH205" s="1">
        <v>5.26</v>
      </c>
      <c r="BI205" s="1">
        <v>5.26</v>
      </c>
      <c r="BJ205" s="1">
        <v>0</v>
      </c>
      <c r="BK205" s="1">
        <v>0</v>
      </c>
      <c r="BL205" s="1">
        <v>0</v>
      </c>
      <c r="BM205" s="1">
        <v>0</v>
      </c>
      <c r="BN205" s="1">
        <v>0</v>
      </c>
      <c r="BO205" s="1">
        <v>0</v>
      </c>
      <c r="BP205" s="1">
        <v>0</v>
      </c>
      <c r="BQ205" s="1">
        <v>0</v>
      </c>
      <c r="BR205" s="1">
        <v>0</v>
      </c>
      <c r="BS205" s="1">
        <v>18.420000000000002</v>
      </c>
      <c r="BT205" s="1">
        <v>0</v>
      </c>
      <c r="BU205" s="1">
        <v>0</v>
      </c>
      <c r="BV205" s="1">
        <v>5.26</v>
      </c>
      <c r="BW205" s="1">
        <v>5.26</v>
      </c>
      <c r="BX205" s="1">
        <v>2.63</v>
      </c>
      <c r="BY205" s="1">
        <v>5.26</v>
      </c>
      <c r="BZ205" s="1">
        <v>2.63</v>
      </c>
      <c r="CA205" s="1">
        <v>0</v>
      </c>
      <c r="CB205" s="1">
        <v>2.63</v>
      </c>
      <c r="CC205" s="1">
        <v>0</v>
      </c>
      <c r="CD205" s="1">
        <v>0</v>
      </c>
      <c r="CE205" s="1">
        <v>0</v>
      </c>
      <c r="CF205" s="1">
        <v>0</v>
      </c>
      <c r="CG205" s="1">
        <v>0</v>
      </c>
      <c r="CH205" s="1">
        <v>0</v>
      </c>
      <c r="CI205" s="1">
        <v>0</v>
      </c>
      <c r="CJ205" s="1">
        <v>0</v>
      </c>
      <c r="CK205" s="1">
        <v>0</v>
      </c>
      <c r="CL205" s="1">
        <v>0</v>
      </c>
      <c r="CM205" s="1">
        <v>0</v>
      </c>
      <c r="CN205" s="1">
        <v>0</v>
      </c>
      <c r="CO205" s="1">
        <v>2.63</v>
      </c>
      <c r="CP205" s="1">
        <v>7.89</v>
      </c>
      <c r="CQ205" s="1">
        <v>0</v>
      </c>
      <c r="CR205" s="1">
        <v>10.53</v>
      </c>
      <c r="CS205" s="1">
        <v>0</v>
      </c>
      <c r="CT205" s="1">
        <v>10.53</v>
      </c>
      <c r="CU205" s="1">
        <v>0</v>
      </c>
      <c r="CV205" s="1">
        <v>7.89</v>
      </c>
      <c r="CW205" s="1">
        <v>0</v>
      </c>
      <c r="CX205" s="1">
        <v>0</v>
      </c>
      <c r="CY205" s="1">
        <v>0</v>
      </c>
      <c r="CZ205" s="1">
        <v>0</v>
      </c>
      <c r="DA205" s="1">
        <v>0</v>
      </c>
      <c r="DB205" s="1">
        <v>2.63</v>
      </c>
      <c r="DC205" s="1">
        <v>0</v>
      </c>
      <c r="DD205" s="1">
        <v>0</v>
      </c>
      <c r="DE205" s="1">
        <v>2.63</v>
      </c>
      <c r="DF205" s="1">
        <v>0</v>
      </c>
      <c r="DG205" s="1">
        <v>0</v>
      </c>
      <c r="DH205" s="1">
        <v>23.68</v>
      </c>
      <c r="DI205" s="1">
        <v>7.89</v>
      </c>
      <c r="DJ205" s="1">
        <v>2.63</v>
      </c>
      <c r="DK205" s="1">
        <v>2.63</v>
      </c>
      <c r="DL205" s="1">
        <v>0</v>
      </c>
      <c r="DM205" s="1">
        <v>0</v>
      </c>
      <c r="DN205" s="1">
        <v>0</v>
      </c>
      <c r="DO205" s="1">
        <v>0</v>
      </c>
      <c r="DP205" s="1">
        <v>0</v>
      </c>
      <c r="DQ205" s="1">
        <v>0</v>
      </c>
      <c r="DR205" s="1">
        <v>10.53</v>
      </c>
      <c r="DS205" s="1">
        <v>0</v>
      </c>
    </row>
    <row r="206" spans="1:123" x14ac:dyDescent="0.35">
      <c r="A206">
        <v>205</v>
      </c>
      <c r="B206" t="s">
        <v>2134</v>
      </c>
      <c r="C206" t="s">
        <v>123</v>
      </c>
      <c r="D206" t="s">
        <v>2135</v>
      </c>
      <c r="E206" t="s">
        <v>2136</v>
      </c>
      <c r="F206" t="s">
        <v>125</v>
      </c>
      <c r="G206" t="s">
        <v>125</v>
      </c>
      <c r="H206" t="s">
        <v>146</v>
      </c>
      <c r="I206" t="s">
        <v>147</v>
      </c>
      <c r="J206" t="s">
        <v>128</v>
      </c>
      <c r="K206" t="s">
        <v>123</v>
      </c>
      <c r="L206" t="s">
        <v>124</v>
      </c>
      <c r="M206" t="s">
        <v>124</v>
      </c>
      <c r="N206" t="s">
        <v>124</v>
      </c>
      <c r="O206" t="s">
        <v>2137</v>
      </c>
      <c r="P206" t="s">
        <v>124</v>
      </c>
      <c r="Q206" t="s">
        <v>2138</v>
      </c>
      <c r="R206" t="s">
        <v>2139</v>
      </c>
      <c r="S206" t="s">
        <v>2140</v>
      </c>
      <c r="T206" t="s">
        <v>124</v>
      </c>
      <c r="U206" t="s">
        <v>2141</v>
      </c>
      <c r="V206" t="s">
        <v>124</v>
      </c>
      <c r="W206" t="s">
        <v>2142</v>
      </c>
      <c r="X206" t="s">
        <v>2143</v>
      </c>
      <c r="Y206" t="s">
        <v>2144</v>
      </c>
      <c r="Z206" t="s">
        <v>2145</v>
      </c>
      <c r="AA206" t="s">
        <v>124</v>
      </c>
      <c r="AB206" t="s">
        <v>124</v>
      </c>
      <c r="AC206" t="s">
        <v>124</v>
      </c>
      <c r="AD206" t="s">
        <v>124</v>
      </c>
      <c r="AE206">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row>
    <row r="207" spans="1:123" x14ac:dyDescent="0.35">
      <c r="A207">
        <v>206</v>
      </c>
      <c r="B207" t="s">
        <v>2146</v>
      </c>
      <c r="C207" t="s">
        <v>142</v>
      </c>
      <c r="D207" t="s">
        <v>124</v>
      </c>
      <c r="E207" t="s">
        <v>124</v>
      </c>
      <c r="F207" t="s">
        <v>125</v>
      </c>
      <c r="G207" t="s">
        <v>125</v>
      </c>
      <c r="H207" t="s">
        <v>263</v>
      </c>
      <c r="I207" t="s">
        <v>689</v>
      </c>
      <c r="J207" t="s">
        <v>128</v>
      </c>
      <c r="K207" t="s">
        <v>123</v>
      </c>
      <c r="L207" t="s">
        <v>148</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t="s">
        <v>124</v>
      </c>
      <c r="AE207">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row>
    <row r="208" spans="1:123" x14ac:dyDescent="0.35">
      <c r="A208">
        <v>207</v>
      </c>
      <c r="B208" t="s">
        <v>2147</v>
      </c>
      <c r="C208" t="s">
        <v>123</v>
      </c>
      <c r="D208" t="s">
        <v>2148</v>
      </c>
      <c r="E208" t="s">
        <v>124</v>
      </c>
      <c r="F208" t="s">
        <v>2149</v>
      </c>
      <c r="G208" t="s">
        <v>2149</v>
      </c>
      <c r="H208" t="s">
        <v>126</v>
      </c>
      <c r="I208" t="s">
        <v>193</v>
      </c>
      <c r="J208" t="s">
        <v>194</v>
      </c>
      <c r="K208" t="s">
        <v>123</v>
      </c>
      <c r="L208" t="s">
        <v>196</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t="s">
        <v>124</v>
      </c>
      <c r="AE208">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row>
    <row r="209" spans="1:123" x14ac:dyDescent="0.35">
      <c r="A209">
        <v>208</v>
      </c>
      <c r="B209" t="s">
        <v>2150</v>
      </c>
      <c r="C209" t="s">
        <v>123</v>
      </c>
      <c r="D209" t="s">
        <v>2151</v>
      </c>
      <c r="E209" t="s">
        <v>124</v>
      </c>
      <c r="F209" t="s">
        <v>125</v>
      </c>
      <c r="G209" t="s">
        <v>124</v>
      </c>
      <c r="H209" t="s">
        <v>126</v>
      </c>
      <c r="I209" t="s">
        <v>193</v>
      </c>
      <c r="J209" t="s">
        <v>194</v>
      </c>
      <c r="K209" t="s">
        <v>123</v>
      </c>
      <c r="L209" t="s">
        <v>250</v>
      </c>
      <c r="M209" t="s">
        <v>2152</v>
      </c>
      <c r="N209" t="s">
        <v>2153</v>
      </c>
      <c r="O209" t="s">
        <v>2154</v>
      </c>
      <c r="P209" t="s">
        <v>2155</v>
      </c>
      <c r="Q209" t="s">
        <v>2156</v>
      </c>
      <c r="R209" t="s">
        <v>2157</v>
      </c>
      <c r="S209" t="s">
        <v>2158</v>
      </c>
      <c r="T209" t="s">
        <v>2159</v>
      </c>
      <c r="U209" t="s">
        <v>2160</v>
      </c>
      <c r="V209" t="s">
        <v>2161</v>
      </c>
      <c r="W209" t="s">
        <v>2162</v>
      </c>
      <c r="X209" t="s">
        <v>2163</v>
      </c>
      <c r="Y209" t="s">
        <v>2164</v>
      </c>
      <c r="Z209" t="s">
        <v>2165</v>
      </c>
      <c r="AA209" t="s">
        <v>2166</v>
      </c>
      <c r="AB209" t="s">
        <v>2167</v>
      </c>
      <c r="AC209" t="s">
        <v>2168</v>
      </c>
      <c r="AD209" t="s">
        <v>2169</v>
      </c>
      <c r="AE209">
        <v>25</v>
      </c>
      <c r="AF209" s="1">
        <v>98.05</v>
      </c>
      <c r="AG209" s="1">
        <v>21.18</v>
      </c>
      <c r="AH209" s="1">
        <v>99</v>
      </c>
      <c r="AI209" s="1">
        <v>91.14</v>
      </c>
      <c r="AJ209" s="1">
        <v>25</v>
      </c>
      <c r="AK209" s="1">
        <v>28</v>
      </c>
      <c r="AL209" s="1">
        <v>92</v>
      </c>
      <c r="AM209" s="1">
        <v>48</v>
      </c>
      <c r="AN209" s="1">
        <v>4</v>
      </c>
      <c r="AO209" s="1">
        <v>0</v>
      </c>
      <c r="AP209" s="1">
        <v>0</v>
      </c>
      <c r="AQ209" s="1">
        <v>0</v>
      </c>
      <c r="AR209" s="1">
        <v>0</v>
      </c>
      <c r="AS209" s="1">
        <v>0</v>
      </c>
      <c r="AT209" s="1">
        <v>0</v>
      </c>
      <c r="AU209" s="1">
        <v>4</v>
      </c>
      <c r="AV209" s="1">
        <v>4</v>
      </c>
      <c r="AW209" s="1">
        <v>24</v>
      </c>
      <c r="AX209" s="1">
        <v>4</v>
      </c>
      <c r="AY209" s="1">
        <v>4</v>
      </c>
      <c r="AZ209" s="1">
        <v>4</v>
      </c>
      <c r="BA209" s="1">
        <v>4</v>
      </c>
      <c r="BB209" s="1">
        <v>4</v>
      </c>
      <c r="BC209" s="1">
        <v>12</v>
      </c>
      <c r="BD209" s="1">
        <v>0</v>
      </c>
      <c r="BE209" s="1">
        <v>4</v>
      </c>
      <c r="BF209" s="1">
        <v>4</v>
      </c>
      <c r="BG209" s="1">
        <v>0</v>
      </c>
      <c r="BH209" s="1">
        <v>4</v>
      </c>
      <c r="BI209" s="1">
        <v>4</v>
      </c>
      <c r="BJ209" s="1">
        <v>0</v>
      </c>
      <c r="BK209" s="1">
        <v>0</v>
      </c>
      <c r="BL209" s="1">
        <v>0</v>
      </c>
      <c r="BM209" s="1">
        <v>0</v>
      </c>
      <c r="BN209" s="1">
        <v>4</v>
      </c>
      <c r="BO209" s="1">
        <v>0</v>
      </c>
      <c r="BP209" s="1">
        <v>0</v>
      </c>
      <c r="BQ209" s="1">
        <v>0</v>
      </c>
      <c r="BR209" s="1">
        <v>0</v>
      </c>
      <c r="BS209" s="1">
        <v>16</v>
      </c>
      <c r="BT209" s="1">
        <v>4</v>
      </c>
      <c r="BU209" s="1">
        <v>0</v>
      </c>
      <c r="BV209" s="1">
        <v>0</v>
      </c>
      <c r="BW209" s="1">
        <v>0</v>
      </c>
      <c r="BX209" s="1">
        <v>4</v>
      </c>
      <c r="BY209" s="1">
        <v>8</v>
      </c>
      <c r="BZ209" s="1">
        <v>0</v>
      </c>
      <c r="CA209" s="1">
        <v>0</v>
      </c>
      <c r="CB209" s="1">
        <v>0</v>
      </c>
      <c r="CC209" s="1">
        <v>0</v>
      </c>
      <c r="CD209" s="1">
        <v>0</v>
      </c>
      <c r="CE209" s="1">
        <v>0</v>
      </c>
      <c r="CF209" s="1">
        <v>0</v>
      </c>
      <c r="CG209" s="1">
        <v>0</v>
      </c>
      <c r="CH209" s="1">
        <v>0</v>
      </c>
      <c r="CI209" s="1">
        <v>4</v>
      </c>
      <c r="CJ209" s="1">
        <v>0</v>
      </c>
      <c r="CK209" s="1">
        <v>4</v>
      </c>
      <c r="CL209" s="1">
        <v>0</v>
      </c>
      <c r="CM209" s="1">
        <v>0</v>
      </c>
      <c r="CN209" s="1">
        <v>0</v>
      </c>
      <c r="CO209" s="1">
        <v>0</v>
      </c>
      <c r="CP209" s="1">
        <v>4</v>
      </c>
      <c r="CQ209" s="1">
        <v>0</v>
      </c>
      <c r="CR209" s="1">
        <v>24</v>
      </c>
      <c r="CS209" s="1">
        <v>4</v>
      </c>
      <c r="CT209" s="1">
        <v>20</v>
      </c>
      <c r="CU209" s="1">
        <v>0</v>
      </c>
      <c r="CV209" s="1">
        <v>8</v>
      </c>
      <c r="CW209" s="1">
        <v>0</v>
      </c>
      <c r="CX209" s="1">
        <v>0</v>
      </c>
      <c r="CY209" s="1">
        <v>0</v>
      </c>
      <c r="CZ209" s="1">
        <v>0</v>
      </c>
      <c r="DA209" s="1">
        <v>0</v>
      </c>
      <c r="DB209" s="1">
        <v>0</v>
      </c>
      <c r="DC209" s="1">
        <v>0</v>
      </c>
      <c r="DD209" s="1">
        <v>0</v>
      </c>
      <c r="DE209" s="1">
        <v>0</v>
      </c>
      <c r="DF209" s="1">
        <v>0</v>
      </c>
      <c r="DG209" s="1">
        <v>0</v>
      </c>
      <c r="DH209" s="1">
        <v>24</v>
      </c>
      <c r="DI209" s="1">
        <v>0</v>
      </c>
      <c r="DJ209" s="1">
        <v>8</v>
      </c>
      <c r="DK209" s="1">
        <v>0</v>
      </c>
      <c r="DL209" s="1">
        <v>0</v>
      </c>
      <c r="DM209" s="1">
        <v>0</v>
      </c>
      <c r="DN209" s="1">
        <v>0</v>
      </c>
      <c r="DO209" s="1">
        <v>8</v>
      </c>
      <c r="DP209" s="1">
        <v>0</v>
      </c>
      <c r="DQ209" s="1">
        <v>0</v>
      </c>
      <c r="DR209" s="1">
        <v>8</v>
      </c>
      <c r="DS209" s="1">
        <v>0</v>
      </c>
    </row>
    <row r="210" spans="1:123" x14ac:dyDescent="0.35">
      <c r="A210">
        <v>209</v>
      </c>
      <c r="B210" t="s">
        <v>2170</v>
      </c>
      <c r="C210" t="s">
        <v>172</v>
      </c>
      <c r="D210" t="s">
        <v>124</v>
      </c>
      <c r="E210" t="s">
        <v>124</v>
      </c>
      <c r="F210" t="s">
        <v>124</v>
      </c>
      <c r="G210" t="s">
        <v>124</v>
      </c>
      <c r="H210" t="s">
        <v>126</v>
      </c>
      <c r="I210" t="s">
        <v>193</v>
      </c>
      <c r="J210" t="s">
        <v>128</v>
      </c>
      <c r="K210" t="s">
        <v>123</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t="s">
        <v>124</v>
      </c>
      <c r="AE210">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row>
    <row r="211" spans="1:123" x14ac:dyDescent="0.35">
      <c r="A211">
        <v>210</v>
      </c>
      <c r="B211" t="s">
        <v>2171</v>
      </c>
      <c r="C211" t="s">
        <v>123</v>
      </c>
      <c r="D211" t="s">
        <v>2172</v>
      </c>
      <c r="E211" t="s">
        <v>2173</v>
      </c>
      <c r="F211" t="s">
        <v>125</v>
      </c>
      <c r="G211" t="s">
        <v>125</v>
      </c>
      <c r="H211" t="s">
        <v>126</v>
      </c>
      <c r="I211" t="s">
        <v>211</v>
      </c>
      <c r="J211" t="s">
        <v>128</v>
      </c>
      <c r="K211" t="s">
        <v>123</v>
      </c>
      <c r="L211" t="s">
        <v>148</v>
      </c>
      <c r="M211" t="s">
        <v>2174</v>
      </c>
      <c r="N211" t="s">
        <v>2175</v>
      </c>
      <c r="O211" t="s">
        <v>2176</v>
      </c>
      <c r="P211" t="s">
        <v>2177</v>
      </c>
      <c r="Q211" t="s">
        <v>2178</v>
      </c>
      <c r="R211" t="s">
        <v>2179</v>
      </c>
      <c r="S211" t="s">
        <v>2180</v>
      </c>
      <c r="T211" t="s">
        <v>2181</v>
      </c>
      <c r="U211" t="s">
        <v>2182</v>
      </c>
      <c r="V211" t="s">
        <v>2183</v>
      </c>
      <c r="W211" t="s">
        <v>2184</v>
      </c>
      <c r="X211" t="s">
        <v>2185</v>
      </c>
      <c r="Y211" t="s">
        <v>2186</v>
      </c>
      <c r="Z211" t="s">
        <v>2187</v>
      </c>
      <c r="AA211" t="s">
        <v>2188</v>
      </c>
      <c r="AB211" t="s">
        <v>2189</v>
      </c>
      <c r="AC211" t="s">
        <v>2190</v>
      </c>
      <c r="AD211" t="s">
        <v>2191</v>
      </c>
      <c r="AE211">
        <v>38</v>
      </c>
      <c r="AF211" s="1">
        <v>49.71</v>
      </c>
      <c r="AG211" s="1">
        <v>21.49</v>
      </c>
      <c r="AH211" s="1">
        <v>9.58</v>
      </c>
      <c r="AI211" s="1">
        <v>99</v>
      </c>
      <c r="AJ211" s="1">
        <v>19</v>
      </c>
      <c r="AK211" s="1">
        <v>26.32</v>
      </c>
      <c r="AL211" s="1">
        <v>94.74</v>
      </c>
      <c r="AM211" s="1">
        <v>57.89</v>
      </c>
      <c r="AN211" s="1">
        <v>15.79</v>
      </c>
      <c r="AO211" s="1">
        <v>2.63</v>
      </c>
      <c r="AP211" s="1">
        <v>2.63</v>
      </c>
      <c r="AQ211" s="1">
        <v>0</v>
      </c>
      <c r="AR211" s="1">
        <v>0</v>
      </c>
      <c r="AS211" s="1">
        <v>0</v>
      </c>
      <c r="AT211" s="1">
        <v>0</v>
      </c>
      <c r="AU211" s="1">
        <v>13.16</v>
      </c>
      <c r="AV211" s="1">
        <v>10.53</v>
      </c>
      <c r="AW211" s="1">
        <v>10.53</v>
      </c>
      <c r="AX211" s="1">
        <v>10.53</v>
      </c>
      <c r="AY211" s="1">
        <v>10.53</v>
      </c>
      <c r="AZ211" s="1">
        <v>5.26</v>
      </c>
      <c r="BA211" s="1">
        <v>0</v>
      </c>
      <c r="BB211" s="1">
        <v>21.05</v>
      </c>
      <c r="BC211" s="1">
        <v>7.89</v>
      </c>
      <c r="BD211" s="1">
        <v>5.26</v>
      </c>
      <c r="BE211" s="1">
        <v>2.63</v>
      </c>
      <c r="BF211" s="1">
        <v>0</v>
      </c>
      <c r="BG211" s="1">
        <v>7.89</v>
      </c>
      <c r="BH211" s="1">
        <v>7.89</v>
      </c>
      <c r="BI211" s="1">
        <v>7.89</v>
      </c>
      <c r="BJ211" s="1">
        <v>0</v>
      </c>
      <c r="BK211" s="1">
        <v>0</v>
      </c>
      <c r="BL211" s="1">
        <v>0</v>
      </c>
      <c r="BM211" s="1">
        <v>0</v>
      </c>
      <c r="BN211" s="1">
        <v>0</v>
      </c>
      <c r="BO211" s="1">
        <v>0</v>
      </c>
      <c r="BP211" s="1">
        <v>0</v>
      </c>
      <c r="BQ211" s="1">
        <v>0</v>
      </c>
      <c r="BR211" s="1">
        <v>0</v>
      </c>
      <c r="BS211" s="1">
        <v>31.58</v>
      </c>
      <c r="BT211" s="1">
        <v>5.26</v>
      </c>
      <c r="BU211" s="1">
        <v>5.26</v>
      </c>
      <c r="BV211" s="1">
        <v>2.63</v>
      </c>
      <c r="BW211" s="1">
        <v>10.53</v>
      </c>
      <c r="BX211" s="1">
        <v>2.63</v>
      </c>
      <c r="BY211" s="1">
        <v>5.26</v>
      </c>
      <c r="BZ211" s="1">
        <v>2.63</v>
      </c>
      <c r="CA211" s="1">
        <v>0</v>
      </c>
      <c r="CB211" s="1">
        <v>0</v>
      </c>
      <c r="CC211" s="1">
        <v>2.63</v>
      </c>
      <c r="CD211" s="1">
        <v>0</v>
      </c>
      <c r="CE211" s="1">
        <v>0</v>
      </c>
      <c r="CF211" s="1">
        <v>0</v>
      </c>
      <c r="CG211" s="1">
        <v>0</v>
      </c>
      <c r="CH211" s="1">
        <v>0</v>
      </c>
      <c r="CI211" s="1">
        <v>0</v>
      </c>
      <c r="CJ211" s="1">
        <v>0</v>
      </c>
      <c r="CK211" s="1">
        <v>0</v>
      </c>
      <c r="CL211" s="1">
        <v>0</v>
      </c>
      <c r="CM211" s="1">
        <v>0</v>
      </c>
      <c r="CN211" s="1">
        <v>0</v>
      </c>
      <c r="CO211" s="1">
        <v>0</v>
      </c>
      <c r="CP211" s="1">
        <v>15.79</v>
      </c>
      <c r="CQ211" s="1">
        <v>0</v>
      </c>
      <c r="CR211" s="1">
        <v>2.63</v>
      </c>
      <c r="CS211" s="1">
        <v>0</v>
      </c>
      <c r="CT211" s="1">
        <v>2.63</v>
      </c>
      <c r="CU211" s="1">
        <v>0</v>
      </c>
      <c r="CV211" s="1">
        <v>5.26</v>
      </c>
      <c r="CW211" s="1">
        <v>0</v>
      </c>
      <c r="CX211" s="1">
        <v>0</v>
      </c>
      <c r="CY211" s="1">
        <v>0</v>
      </c>
      <c r="CZ211" s="1">
        <v>0</v>
      </c>
      <c r="DA211" s="1">
        <v>0</v>
      </c>
      <c r="DB211" s="1">
        <v>0</v>
      </c>
      <c r="DC211" s="1">
        <v>0</v>
      </c>
      <c r="DD211" s="1">
        <v>0</v>
      </c>
      <c r="DE211" s="1">
        <v>0</v>
      </c>
      <c r="DF211" s="1">
        <v>0</v>
      </c>
      <c r="DG211" s="1">
        <v>0</v>
      </c>
      <c r="DH211" s="1">
        <v>18.420000000000002</v>
      </c>
      <c r="DI211" s="1">
        <v>5.26</v>
      </c>
      <c r="DJ211" s="1">
        <v>5.26</v>
      </c>
      <c r="DK211" s="1">
        <v>0</v>
      </c>
      <c r="DL211" s="1">
        <v>2.63</v>
      </c>
      <c r="DM211" s="1">
        <v>0</v>
      </c>
      <c r="DN211" s="1">
        <v>0</v>
      </c>
      <c r="DO211" s="1">
        <v>0</v>
      </c>
      <c r="DP211" s="1">
        <v>5.26</v>
      </c>
      <c r="DQ211" s="1">
        <v>0</v>
      </c>
      <c r="DR211" s="1">
        <v>0</v>
      </c>
      <c r="DS211" s="1">
        <v>0</v>
      </c>
    </row>
    <row r="212" spans="1:123" x14ac:dyDescent="0.35">
      <c r="A212">
        <v>211</v>
      </c>
      <c r="B212" t="s">
        <v>2192</v>
      </c>
      <c r="C212" t="s">
        <v>142</v>
      </c>
      <c r="D212" t="s">
        <v>2193</v>
      </c>
      <c r="E212" t="s">
        <v>124</v>
      </c>
      <c r="F212" t="s">
        <v>145</v>
      </c>
      <c r="G212" t="s">
        <v>125</v>
      </c>
      <c r="H212" t="s">
        <v>146</v>
      </c>
      <c r="I212" t="s">
        <v>127</v>
      </c>
      <c r="J212" t="s">
        <v>128</v>
      </c>
      <c r="K212" t="s">
        <v>123</v>
      </c>
      <c r="L212" t="s">
        <v>283</v>
      </c>
      <c r="M212" t="s">
        <v>2194</v>
      </c>
      <c r="N212" t="s">
        <v>2195</v>
      </c>
      <c r="O212" t="s">
        <v>124</v>
      </c>
      <c r="P212" t="s">
        <v>2196</v>
      </c>
      <c r="Q212" t="s">
        <v>2197</v>
      </c>
      <c r="R212" t="s">
        <v>124</v>
      </c>
      <c r="S212" t="s">
        <v>2198</v>
      </c>
      <c r="T212" t="s">
        <v>124</v>
      </c>
      <c r="U212" t="s">
        <v>2199</v>
      </c>
      <c r="V212" t="s">
        <v>124</v>
      </c>
      <c r="W212" t="s">
        <v>124</v>
      </c>
      <c r="X212" t="s">
        <v>124</v>
      </c>
      <c r="Y212" t="s">
        <v>124</v>
      </c>
      <c r="Z212" t="s">
        <v>124</v>
      </c>
      <c r="AA212" t="s">
        <v>124</v>
      </c>
      <c r="AB212" t="s">
        <v>124</v>
      </c>
      <c r="AC212" t="s">
        <v>124</v>
      </c>
      <c r="AD212" t="s">
        <v>124</v>
      </c>
      <c r="AE212">
        <v>17</v>
      </c>
      <c r="AF212" s="1">
        <v>1</v>
      </c>
      <c r="AG212" s="1">
        <v>11.97</v>
      </c>
      <c r="AH212" s="1">
        <v>1</v>
      </c>
      <c r="AI212" s="1">
        <v>25.77</v>
      </c>
      <c r="AJ212" s="1">
        <v>8.5</v>
      </c>
      <c r="AK212" s="1">
        <v>35.29</v>
      </c>
      <c r="AL212" s="1">
        <v>100</v>
      </c>
      <c r="AM212" s="1">
        <v>64.709999999999994</v>
      </c>
      <c r="AN212" s="1">
        <v>17.649999999999999</v>
      </c>
      <c r="AO212" s="1">
        <v>0</v>
      </c>
      <c r="AP212" s="1">
        <v>0</v>
      </c>
      <c r="AQ212" s="1">
        <v>0</v>
      </c>
      <c r="AR212" s="1">
        <v>0</v>
      </c>
      <c r="AS212" s="1">
        <v>0</v>
      </c>
      <c r="AT212" s="1">
        <v>0</v>
      </c>
      <c r="AU212" s="1">
        <v>17.649999999999999</v>
      </c>
      <c r="AV212" s="1">
        <v>5.88</v>
      </c>
      <c r="AW212" s="1">
        <v>0</v>
      </c>
      <c r="AX212" s="1">
        <v>23.53</v>
      </c>
      <c r="AY212" s="1">
        <v>11.76</v>
      </c>
      <c r="AZ212" s="1">
        <v>11.76</v>
      </c>
      <c r="BA212" s="1">
        <v>5.88</v>
      </c>
      <c r="BB212" s="1">
        <v>29.41</v>
      </c>
      <c r="BC212" s="1">
        <v>0</v>
      </c>
      <c r="BD212" s="1">
        <v>0</v>
      </c>
      <c r="BE212" s="1">
        <v>11.76</v>
      </c>
      <c r="BF212" s="1">
        <v>5.88</v>
      </c>
      <c r="BG212" s="1">
        <v>0</v>
      </c>
      <c r="BH212" s="1">
        <v>0</v>
      </c>
      <c r="BI212" s="1">
        <v>0</v>
      </c>
      <c r="BJ212" s="1">
        <v>0</v>
      </c>
      <c r="BK212" s="1">
        <v>0</v>
      </c>
      <c r="BL212" s="1">
        <v>0</v>
      </c>
      <c r="BM212" s="1">
        <v>0</v>
      </c>
      <c r="BN212" s="1">
        <v>5.88</v>
      </c>
      <c r="BO212" s="1">
        <v>0</v>
      </c>
      <c r="BP212" s="1">
        <v>0</v>
      </c>
      <c r="BQ212" s="1">
        <v>0</v>
      </c>
      <c r="BR212" s="1">
        <v>0</v>
      </c>
      <c r="BS212" s="1">
        <v>23.53</v>
      </c>
      <c r="BT212" s="1">
        <v>0</v>
      </c>
      <c r="BU212" s="1">
        <v>5.88</v>
      </c>
      <c r="BV212" s="1">
        <v>5.88</v>
      </c>
      <c r="BW212" s="1">
        <v>0</v>
      </c>
      <c r="BX212" s="1">
        <v>0</v>
      </c>
      <c r="BY212" s="1">
        <v>11.76</v>
      </c>
      <c r="BZ212" s="1">
        <v>0</v>
      </c>
      <c r="CA212" s="1">
        <v>0</v>
      </c>
      <c r="CB212" s="1">
        <v>0</v>
      </c>
      <c r="CC212" s="1">
        <v>0</v>
      </c>
      <c r="CD212" s="1">
        <v>0</v>
      </c>
      <c r="CE212" s="1">
        <v>0</v>
      </c>
      <c r="CF212" s="1">
        <v>0</v>
      </c>
      <c r="CG212" s="1">
        <v>0</v>
      </c>
      <c r="CH212" s="1">
        <v>0</v>
      </c>
      <c r="CI212" s="1">
        <v>17.649999999999999</v>
      </c>
      <c r="CJ212" s="1">
        <v>0</v>
      </c>
      <c r="CK212" s="1">
        <v>17.649999999999999</v>
      </c>
      <c r="CL212" s="1">
        <v>0</v>
      </c>
      <c r="CM212" s="1">
        <v>5.88</v>
      </c>
      <c r="CN212" s="1">
        <v>0</v>
      </c>
      <c r="CO212" s="1">
        <v>5.88</v>
      </c>
      <c r="CP212" s="1">
        <v>17.649999999999999</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17.649999999999999</v>
      </c>
      <c r="DI212" s="1">
        <v>11.76</v>
      </c>
      <c r="DJ212" s="1">
        <v>5.88</v>
      </c>
      <c r="DK212" s="1">
        <v>0</v>
      </c>
      <c r="DL212" s="1">
        <v>0</v>
      </c>
      <c r="DM212" s="1">
        <v>0</v>
      </c>
      <c r="DN212" s="1">
        <v>0</v>
      </c>
      <c r="DO212" s="1">
        <v>0</v>
      </c>
      <c r="DP212" s="1">
        <v>0</v>
      </c>
      <c r="DQ212" s="1">
        <v>0</v>
      </c>
      <c r="DR212" s="1">
        <v>0</v>
      </c>
      <c r="DS212" s="1">
        <v>0</v>
      </c>
    </row>
    <row r="213" spans="1:123" x14ac:dyDescent="0.35">
      <c r="A213">
        <v>212</v>
      </c>
      <c r="B213" t="s">
        <v>2200</v>
      </c>
      <c r="C213" t="s">
        <v>172</v>
      </c>
      <c r="D213" t="s">
        <v>2201</v>
      </c>
      <c r="E213" t="s">
        <v>124</v>
      </c>
      <c r="F213" t="s">
        <v>125</v>
      </c>
      <c r="G213" t="s">
        <v>125</v>
      </c>
      <c r="H213" t="s">
        <v>126</v>
      </c>
      <c r="I213" t="s">
        <v>193</v>
      </c>
      <c r="J213" t="s">
        <v>128</v>
      </c>
      <c r="K213" t="s">
        <v>123</v>
      </c>
      <c r="L213" t="s">
        <v>196</v>
      </c>
      <c r="M213" t="s">
        <v>124</v>
      </c>
      <c r="N213" t="s">
        <v>124</v>
      </c>
      <c r="O213" t="s">
        <v>124</v>
      </c>
      <c r="P213" t="s">
        <v>124</v>
      </c>
      <c r="Q213" t="s">
        <v>124</v>
      </c>
      <c r="R213" t="s">
        <v>124</v>
      </c>
      <c r="S213" t="s">
        <v>2202</v>
      </c>
      <c r="T213" t="s">
        <v>2203</v>
      </c>
      <c r="U213" t="s">
        <v>2204</v>
      </c>
      <c r="V213" t="s">
        <v>124</v>
      </c>
      <c r="W213" t="s">
        <v>124</v>
      </c>
      <c r="X213" t="s">
        <v>124</v>
      </c>
      <c r="Y213" t="s">
        <v>124</v>
      </c>
      <c r="Z213" t="s">
        <v>124</v>
      </c>
      <c r="AA213" t="s">
        <v>124</v>
      </c>
      <c r="AB213" t="s">
        <v>124</v>
      </c>
      <c r="AC213" t="s">
        <v>124</v>
      </c>
      <c r="AD213" t="s">
        <v>124</v>
      </c>
      <c r="AE213">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row>
    <row r="214" spans="1:123" x14ac:dyDescent="0.35">
      <c r="A214">
        <v>213</v>
      </c>
      <c r="B214" t="s">
        <v>2205</v>
      </c>
      <c r="C214" t="s">
        <v>142</v>
      </c>
      <c r="D214" t="s">
        <v>124</v>
      </c>
      <c r="E214" t="s">
        <v>124</v>
      </c>
      <c r="F214" t="s">
        <v>282</v>
      </c>
      <c r="G214" t="s">
        <v>568</v>
      </c>
      <c r="H214" t="s">
        <v>126</v>
      </c>
      <c r="I214" t="s">
        <v>127</v>
      </c>
      <c r="J214" t="s">
        <v>128</v>
      </c>
      <c r="K214" t="s">
        <v>123</v>
      </c>
      <c r="L214" t="s">
        <v>250</v>
      </c>
      <c r="M214" t="s">
        <v>2206</v>
      </c>
      <c r="N214" t="s">
        <v>2207</v>
      </c>
      <c r="O214" t="s">
        <v>124</v>
      </c>
      <c r="P214" t="s">
        <v>124</v>
      </c>
      <c r="Q214" t="s">
        <v>2208</v>
      </c>
      <c r="R214" t="s">
        <v>2209</v>
      </c>
      <c r="S214" t="s">
        <v>124</v>
      </c>
      <c r="T214" t="s">
        <v>124</v>
      </c>
      <c r="U214" t="s">
        <v>2210</v>
      </c>
      <c r="V214" t="s">
        <v>2211</v>
      </c>
      <c r="W214" t="s">
        <v>155</v>
      </c>
      <c r="X214" t="s">
        <v>124</v>
      </c>
      <c r="Y214" t="s">
        <v>124</v>
      </c>
      <c r="Z214" t="s">
        <v>124</v>
      </c>
      <c r="AA214" t="s">
        <v>2212</v>
      </c>
      <c r="AB214" t="s">
        <v>2213</v>
      </c>
      <c r="AC214" t="s">
        <v>2214</v>
      </c>
      <c r="AD214" t="s">
        <v>2215</v>
      </c>
      <c r="AE214">
        <v>16</v>
      </c>
      <c r="AF214" s="1">
        <v>56.25</v>
      </c>
      <c r="AG214" s="1">
        <v>3.05</v>
      </c>
      <c r="AH214" s="1">
        <v>74.760000000000005</v>
      </c>
      <c r="AI214" s="1">
        <v>25.77</v>
      </c>
      <c r="AJ214" s="1">
        <v>16</v>
      </c>
      <c r="AK214" s="1">
        <v>12.5</v>
      </c>
      <c r="AL214" s="1">
        <v>75</v>
      </c>
      <c r="AM214" s="1">
        <v>56.25</v>
      </c>
      <c r="AN214" s="1">
        <v>0</v>
      </c>
      <c r="AO214" s="1">
        <v>0</v>
      </c>
      <c r="AP214" s="1">
        <v>0</v>
      </c>
      <c r="AQ214" s="1">
        <v>0</v>
      </c>
      <c r="AR214" s="1">
        <v>0</v>
      </c>
      <c r="AS214" s="1">
        <v>0</v>
      </c>
      <c r="AT214" s="1">
        <v>0</v>
      </c>
      <c r="AU214" s="1">
        <v>0</v>
      </c>
      <c r="AV214" s="1">
        <v>6.25</v>
      </c>
      <c r="AW214" s="1">
        <v>12.5</v>
      </c>
      <c r="AX214" s="1">
        <v>12.5</v>
      </c>
      <c r="AY214" s="1">
        <v>6.25</v>
      </c>
      <c r="AZ214" s="1">
        <v>12.5</v>
      </c>
      <c r="BA214" s="1">
        <v>6.25</v>
      </c>
      <c r="BB214" s="1">
        <v>12.5</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25</v>
      </c>
      <c r="BT214" s="1">
        <v>12.5</v>
      </c>
      <c r="BU214" s="1">
        <v>6.25</v>
      </c>
      <c r="BV214" s="1">
        <v>0</v>
      </c>
      <c r="BW214" s="1">
        <v>0</v>
      </c>
      <c r="BX214" s="1">
        <v>0</v>
      </c>
      <c r="BY214" s="1">
        <v>12.5</v>
      </c>
      <c r="BZ214" s="1">
        <v>6.25</v>
      </c>
      <c r="CA214" s="1">
        <v>0</v>
      </c>
      <c r="CB214" s="1">
        <v>0</v>
      </c>
      <c r="CC214" s="1">
        <v>0</v>
      </c>
      <c r="CD214" s="1">
        <v>0</v>
      </c>
      <c r="CE214" s="1">
        <v>0</v>
      </c>
      <c r="CF214" s="1">
        <v>0</v>
      </c>
      <c r="CG214" s="1">
        <v>0</v>
      </c>
      <c r="CH214" s="1">
        <v>0</v>
      </c>
      <c r="CI214" s="1">
        <v>6.25</v>
      </c>
      <c r="CJ214" s="1">
        <v>0</v>
      </c>
      <c r="CK214" s="1">
        <v>6.25</v>
      </c>
      <c r="CL214" s="1">
        <v>0</v>
      </c>
      <c r="CM214" s="1">
        <v>0</v>
      </c>
      <c r="CN214" s="1">
        <v>0</v>
      </c>
      <c r="CO214" s="1">
        <v>0</v>
      </c>
      <c r="CP214" s="1">
        <v>6.25</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18.75</v>
      </c>
      <c r="DI214" s="1">
        <v>6.25</v>
      </c>
      <c r="DJ214" s="1">
        <v>12.5</v>
      </c>
      <c r="DK214" s="1">
        <v>0</v>
      </c>
      <c r="DL214" s="1">
        <v>0</v>
      </c>
      <c r="DM214" s="1">
        <v>0</v>
      </c>
      <c r="DN214" s="1">
        <v>0</v>
      </c>
      <c r="DO214" s="1">
        <v>0</v>
      </c>
      <c r="DP214" s="1">
        <v>0</v>
      </c>
      <c r="DQ214" s="1">
        <v>0</v>
      </c>
      <c r="DR214" s="1">
        <v>0</v>
      </c>
      <c r="DS214" s="1">
        <v>0</v>
      </c>
    </row>
    <row r="215" spans="1:123" x14ac:dyDescent="0.35">
      <c r="A215">
        <v>214</v>
      </c>
      <c r="B215" t="s">
        <v>2216</v>
      </c>
      <c r="C215" t="s">
        <v>142</v>
      </c>
      <c r="D215" t="s">
        <v>2217</v>
      </c>
      <c r="E215" t="s">
        <v>124</v>
      </c>
      <c r="F215" t="s">
        <v>209</v>
      </c>
      <c r="G215" t="s">
        <v>125</v>
      </c>
      <c r="H215" t="s">
        <v>126</v>
      </c>
      <c r="I215" t="s">
        <v>127</v>
      </c>
      <c r="J215" t="s">
        <v>128</v>
      </c>
      <c r="K215" t="s">
        <v>123</v>
      </c>
      <c r="L215" t="s">
        <v>196</v>
      </c>
      <c r="M215" t="s">
        <v>2218</v>
      </c>
      <c r="N215" t="s">
        <v>2219</v>
      </c>
      <c r="O215" t="s">
        <v>2220</v>
      </c>
      <c r="P215" t="s">
        <v>2221</v>
      </c>
      <c r="Q215" t="s">
        <v>2222</v>
      </c>
      <c r="R215" t="s">
        <v>124</v>
      </c>
      <c r="S215" t="s">
        <v>2223</v>
      </c>
      <c r="T215" t="s">
        <v>2224</v>
      </c>
      <c r="U215" t="s">
        <v>2225</v>
      </c>
      <c r="V215" t="s">
        <v>124</v>
      </c>
      <c r="W215" t="s">
        <v>124</v>
      </c>
      <c r="X215" t="s">
        <v>2226</v>
      </c>
      <c r="Y215" t="s">
        <v>124</v>
      </c>
      <c r="Z215" t="s">
        <v>2227</v>
      </c>
      <c r="AA215" t="s">
        <v>2228</v>
      </c>
      <c r="AB215" t="s">
        <v>124</v>
      </c>
      <c r="AC215" t="s">
        <v>2229</v>
      </c>
      <c r="AD215" t="s">
        <v>2230</v>
      </c>
      <c r="AE215">
        <v>9</v>
      </c>
      <c r="AF215" s="1">
        <v>98.87</v>
      </c>
      <c r="AG215" s="1">
        <v>50</v>
      </c>
      <c r="AH215" s="1">
        <v>98.01</v>
      </c>
      <c r="AI215" s="1">
        <v>25.77</v>
      </c>
      <c r="AJ215" s="1">
        <v>9</v>
      </c>
      <c r="AK215" s="1">
        <v>11.11</v>
      </c>
      <c r="AL215" s="1">
        <v>66.67</v>
      </c>
      <c r="AM215" s="1">
        <v>33.33</v>
      </c>
      <c r="AN215" s="1">
        <v>11.11</v>
      </c>
      <c r="AO215" s="1">
        <v>0</v>
      </c>
      <c r="AP215" s="1">
        <v>0</v>
      </c>
      <c r="AQ215" s="1">
        <v>0</v>
      </c>
      <c r="AR215" s="1">
        <v>0</v>
      </c>
      <c r="AS215" s="1">
        <v>0</v>
      </c>
      <c r="AT215" s="1">
        <v>0</v>
      </c>
      <c r="AU215" s="1">
        <v>11.11</v>
      </c>
      <c r="AV215" s="1">
        <v>11.11</v>
      </c>
      <c r="AW215" s="1">
        <v>11.11</v>
      </c>
      <c r="AX215" s="1">
        <v>0</v>
      </c>
      <c r="AY215" s="1">
        <v>0</v>
      </c>
      <c r="AZ215" s="1">
        <v>0</v>
      </c>
      <c r="BA215" s="1">
        <v>0</v>
      </c>
      <c r="BB215" s="1">
        <v>11.11</v>
      </c>
      <c r="BC215" s="1">
        <v>11.11</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11.11</v>
      </c>
      <c r="BT215" s="1">
        <v>11.11</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22.22</v>
      </c>
      <c r="CS215" s="1">
        <v>0</v>
      </c>
      <c r="CT215" s="1">
        <v>22.22</v>
      </c>
      <c r="CU215" s="1">
        <v>0</v>
      </c>
      <c r="CV215" s="1">
        <v>0</v>
      </c>
      <c r="CW215" s="1">
        <v>0</v>
      </c>
      <c r="CX215" s="1">
        <v>0</v>
      </c>
      <c r="CY215" s="1">
        <v>0</v>
      </c>
      <c r="CZ215" s="1">
        <v>0</v>
      </c>
      <c r="DA215" s="1">
        <v>0</v>
      </c>
      <c r="DB215" s="1">
        <v>0</v>
      </c>
      <c r="DC215" s="1">
        <v>0</v>
      </c>
      <c r="DD215" s="1">
        <v>0</v>
      </c>
      <c r="DE215" s="1">
        <v>0</v>
      </c>
      <c r="DF215" s="1">
        <v>0</v>
      </c>
      <c r="DG215" s="1">
        <v>0</v>
      </c>
      <c r="DH215" s="1">
        <v>11.11</v>
      </c>
      <c r="DI215" s="1">
        <v>11.11</v>
      </c>
      <c r="DJ215" s="1">
        <v>0</v>
      </c>
      <c r="DK215" s="1">
        <v>0</v>
      </c>
      <c r="DL215" s="1">
        <v>0</v>
      </c>
      <c r="DM215" s="1">
        <v>0</v>
      </c>
      <c r="DN215" s="1">
        <v>0</v>
      </c>
      <c r="DO215" s="1">
        <v>0</v>
      </c>
      <c r="DP215" s="1">
        <v>0</v>
      </c>
      <c r="DQ215" s="1">
        <v>0</v>
      </c>
      <c r="DR215" s="1">
        <v>0</v>
      </c>
      <c r="DS215" s="1">
        <v>0</v>
      </c>
    </row>
    <row r="216" spans="1:123" x14ac:dyDescent="0.35">
      <c r="A216">
        <v>215</v>
      </c>
      <c r="B216" t="s">
        <v>2231</v>
      </c>
      <c r="C216" t="s">
        <v>142</v>
      </c>
      <c r="D216" t="s">
        <v>124</v>
      </c>
      <c r="E216" t="s">
        <v>124</v>
      </c>
      <c r="F216" t="s">
        <v>124</v>
      </c>
      <c r="G216" t="s">
        <v>209</v>
      </c>
      <c r="H216" t="s">
        <v>126</v>
      </c>
      <c r="I216" t="s">
        <v>264</v>
      </c>
      <c r="J216" t="s">
        <v>128</v>
      </c>
      <c r="K216" t="s">
        <v>123</v>
      </c>
      <c r="L216" t="s">
        <v>196</v>
      </c>
      <c r="M216" t="s">
        <v>2232</v>
      </c>
      <c r="N216" t="s">
        <v>124</v>
      </c>
      <c r="O216" t="s">
        <v>2233</v>
      </c>
      <c r="P216" t="s">
        <v>124</v>
      </c>
      <c r="Q216" t="s">
        <v>2234</v>
      </c>
      <c r="R216" t="s">
        <v>2235</v>
      </c>
      <c r="S216" t="s">
        <v>2236</v>
      </c>
      <c r="T216" t="s">
        <v>2237</v>
      </c>
      <c r="U216" t="s">
        <v>2238</v>
      </c>
      <c r="V216" t="s">
        <v>124</v>
      </c>
      <c r="W216" t="s">
        <v>124</v>
      </c>
      <c r="X216" t="s">
        <v>124</v>
      </c>
      <c r="Y216" t="s">
        <v>124</v>
      </c>
      <c r="Z216" t="s">
        <v>124</v>
      </c>
      <c r="AA216" t="s">
        <v>2239</v>
      </c>
      <c r="AB216" t="s">
        <v>124</v>
      </c>
      <c r="AC216" t="s">
        <v>124</v>
      </c>
      <c r="AD216" t="s">
        <v>124</v>
      </c>
      <c r="AE216">
        <v>18</v>
      </c>
      <c r="AF216" s="1">
        <v>99</v>
      </c>
      <c r="AG216" s="1">
        <v>4.8</v>
      </c>
      <c r="AH216" s="1">
        <v>23.51</v>
      </c>
      <c r="AI216" s="1">
        <v>98.27</v>
      </c>
      <c r="AJ216" s="1">
        <v>18</v>
      </c>
      <c r="AK216" s="1">
        <v>22.22</v>
      </c>
      <c r="AL216" s="1">
        <v>83.33</v>
      </c>
      <c r="AM216" s="1">
        <v>66.67</v>
      </c>
      <c r="AN216" s="1">
        <v>5.56</v>
      </c>
      <c r="AO216" s="1">
        <v>0</v>
      </c>
      <c r="AP216" s="1">
        <v>0</v>
      </c>
      <c r="AQ216" s="1">
        <v>0</v>
      </c>
      <c r="AR216" s="1">
        <v>0</v>
      </c>
      <c r="AS216" s="1">
        <v>0</v>
      </c>
      <c r="AT216" s="1">
        <v>0</v>
      </c>
      <c r="AU216" s="1">
        <v>5.56</v>
      </c>
      <c r="AV216" s="1">
        <v>16.670000000000002</v>
      </c>
      <c r="AW216" s="1">
        <v>33.33</v>
      </c>
      <c r="AX216" s="1">
        <v>5.56</v>
      </c>
      <c r="AY216" s="1">
        <v>5.56</v>
      </c>
      <c r="AZ216" s="1">
        <v>0</v>
      </c>
      <c r="BA216" s="1">
        <v>0</v>
      </c>
      <c r="BB216" s="1">
        <v>5.56</v>
      </c>
      <c r="BC216" s="1">
        <v>5.56</v>
      </c>
      <c r="BD216" s="1">
        <v>5.56</v>
      </c>
      <c r="BE216" s="1">
        <v>0</v>
      </c>
      <c r="BF216" s="1">
        <v>0</v>
      </c>
      <c r="BG216" s="1">
        <v>0</v>
      </c>
      <c r="BH216" s="1">
        <v>5.56</v>
      </c>
      <c r="BI216" s="1">
        <v>5.56</v>
      </c>
      <c r="BJ216" s="1">
        <v>0</v>
      </c>
      <c r="BK216" s="1">
        <v>0</v>
      </c>
      <c r="BL216" s="1">
        <v>0</v>
      </c>
      <c r="BM216" s="1">
        <v>0</v>
      </c>
      <c r="BN216" s="1">
        <v>0</v>
      </c>
      <c r="BO216" s="1">
        <v>0</v>
      </c>
      <c r="BP216" s="1">
        <v>0</v>
      </c>
      <c r="BQ216" s="1">
        <v>0</v>
      </c>
      <c r="BR216" s="1">
        <v>0</v>
      </c>
      <c r="BS216" s="1">
        <v>22.22</v>
      </c>
      <c r="BT216" s="1">
        <v>5.56</v>
      </c>
      <c r="BU216" s="1">
        <v>0</v>
      </c>
      <c r="BV216" s="1">
        <v>5.56</v>
      </c>
      <c r="BW216" s="1">
        <v>0</v>
      </c>
      <c r="BX216" s="1">
        <v>0</v>
      </c>
      <c r="BY216" s="1">
        <v>16.670000000000002</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5.56</v>
      </c>
      <c r="CQ216" s="1">
        <v>0</v>
      </c>
      <c r="CR216" s="1">
        <v>0</v>
      </c>
      <c r="CS216" s="1">
        <v>0</v>
      </c>
      <c r="CT216" s="1">
        <v>0</v>
      </c>
      <c r="CU216" s="1">
        <v>0</v>
      </c>
      <c r="CV216" s="1">
        <v>5.56</v>
      </c>
      <c r="CW216" s="1">
        <v>0</v>
      </c>
      <c r="CX216" s="1">
        <v>0</v>
      </c>
      <c r="CY216" s="1">
        <v>0</v>
      </c>
      <c r="CZ216" s="1">
        <v>0</v>
      </c>
      <c r="DA216" s="1">
        <v>0</v>
      </c>
      <c r="DB216" s="1">
        <v>0</v>
      </c>
      <c r="DC216" s="1">
        <v>0</v>
      </c>
      <c r="DD216" s="1">
        <v>0</v>
      </c>
      <c r="DE216" s="1">
        <v>0</v>
      </c>
      <c r="DF216" s="1">
        <v>0</v>
      </c>
      <c r="DG216" s="1">
        <v>0</v>
      </c>
      <c r="DH216" s="1">
        <v>16.670000000000002</v>
      </c>
      <c r="DI216" s="1">
        <v>5.56</v>
      </c>
      <c r="DJ216" s="1">
        <v>11.11</v>
      </c>
      <c r="DK216" s="1">
        <v>0</v>
      </c>
      <c r="DL216" s="1">
        <v>0</v>
      </c>
      <c r="DM216" s="1">
        <v>0</v>
      </c>
      <c r="DN216" s="1">
        <v>0</v>
      </c>
      <c r="DO216" s="1">
        <v>0</v>
      </c>
      <c r="DP216" s="1">
        <v>0</v>
      </c>
      <c r="DQ216" s="1">
        <v>0</v>
      </c>
      <c r="DR216" s="1">
        <v>0</v>
      </c>
      <c r="DS216" s="1">
        <v>0</v>
      </c>
    </row>
    <row r="217" spans="1:123" x14ac:dyDescent="0.35">
      <c r="A217">
        <v>216</v>
      </c>
      <c r="B217" t="s">
        <v>2240</v>
      </c>
      <c r="C217" t="s">
        <v>123</v>
      </c>
      <c r="D217" t="s">
        <v>2241</v>
      </c>
      <c r="E217" t="s">
        <v>2242</v>
      </c>
      <c r="F217" t="s">
        <v>124</v>
      </c>
      <c r="G217" t="s">
        <v>125</v>
      </c>
      <c r="H217" t="s">
        <v>146</v>
      </c>
      <c r="I217" t="s">
        <v>741</v>
      </c>
      <c r="J217" t="s">
        <v>128</v>
      </c>
      <c r="K217" t="s">
        <v>123</v>
      </c>
      <c r="L217" t="s">
        <v>196</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t="s">
        <v>124</v>
      </c>
      <c r="AE217">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row>
    <row r="218" spans="1:123" x14ac:dyDescent="0.35">
      <c r="A218">
        <v>217</v>
      </c>
      <c r="B218" t="s">
        <v>2243</v>
      </c>
      <c r="C218" t="s">
        <v>142</v>
      </c>
      <c r="D218" t="s">
        <v>124</v>
      </c>
      <c r="E218" t="s">
        <v>124</v>
      </c>
      <c r="F218" t="s">
        <v>658</v>
      </c>
      <c r="G218" t="s">
        <v>658</v>
      </c>
      <c r="H218" t="s">
        <v>126</v>
      </c>
      <c r="I218" t="s">
        <v>127</v>
      </c>
      <c r="J218" t="s">
        <v>194</v>
      </c>
      <c r="K218" t="s">
        <v>123</v>
      </c>
      <c r="L218" t="s">
        <v>148</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t="s">
        <v>124</v>
      </c>
      <c r="AE218">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row>
    <row r="219" spans="1:123" x14ac:dyDescent="0.35">
      <c r="A219">
        <v>218</v>
      </c>
      <c r="B219" t="s">
        <v>2244</v>
      </c>
      <c r="C219" t="s">
        <v>142</v>
      </c>
      <c r="D219" t="s">
        <v>2245</v>
      </c>
      <c r="E219" t="s">
        <v>124</v>
      </c>
      <c r="F219" t="s">
        <v>282</v>
      </c>
      <c r="G219" t="s">
        <v>282</v>
      </c>
      <c r="H219" t="s">
        <v>126</v>
      </c>
      <c r="I219" t="s">
        <v>225</v>
      </c>
      <c r="J219" t="s">
        <v>128</v>
      </c>
      <c r="K219" t="s">
        <v>123</v>
      </c>
      <c r="L219" t="s">
        <v>152</v>
      </c>
      <c r="M219" t="s">
        <v>124</v>
      </c>
      <c r="N219" t="s">
        <v>124</v>
      </c>
      <c r="O219" t="s">
        <v>124</v>
      </c>
      <c r="P219" t="s">
        <v>2246</v>
      </c>
      <c r="Q219" t="s">
        <v>124</v>
      </c>
      <c r="R219" t="s">
        <v>124</v>
      </c>
      <c r="S219" t="s">
        <v>124</v>
      </c>
      <c r="T219" t="s">
        <v>124</v>
      </c>
      <c r="U219" t="s">
        <v>124</v>
      </c>
      <c r="V219" t="s">
        <v>124</v>
      </c>
      <c r="W219" t="s">
        <v>124</v>
      </c>
      <c r="X219" t="s">
        <v>124</v>
      </c>
      <c r="Y219" t="s">
        <v>124</v>
      </c>
      <c r="Z219" t="s">
        <v>124</v>
      </c>
      <c r="AA219" t="s">
        <v>124</v>
      </c>
      <c r="AB219" t="s">
        <v>124</v>
      </c>
      <c r="AC219" t="s">
        <v>124</v>
      </c>
      <c r="AD219" t="s">
        <v>124</v>
      </c>
      <c r="AE219">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row>
    <row r="220" spans="1:123" x14ac:dyDescent="0.35">
      <c r="A220">
        <v>219</v>
      </c>
      <c r="B220" t="s">
        <v>2247</v>
      </c>
      <c r="C220" t="s">
        <v>123</v>
      </c>
      <c r="D220" t="s">
        <v>2248</v>
      </c>
      <c r="E220" t="s">
        <v>2249</v>
      </c>
      <c r="F220" t="s">
        <v>125</v>
      </c>
      <c r="G220" t="s">
        <v>125</v>
      </c>
      <c r="H220" t="s">
        <v>2250</v>
      </c>
      <c r="I220" t="s">
        <v>147</v>
      </c>
      <c r="J220" t="s">
        <v>2251</v>
      </c>
      <c r="K220" t="s">
        <v>123</v>
      </c>
      <c r="L220" t="s">
        <v>129</v>
      </c>
      <c r="M220" t="s">
        <v>2252</v>
      </c>
      <c r="N220" t="s">
        <v>2253</v>
      </c>
      <c r="O220" t="s">
        <v>2254</v>
      </c>
      <c r="P220" t="s">
        <v>2255</v>
      </c>
      <c r="Q220" t="s">
        <v>2256</v>
      </c>
      <c r="R220" t="s">
        <v>409</v>
      </c>
      <c r="S220" t="s">
        <v>2257</v>
      </c>
      <c r="T220" t="s">
        <v>2258</v>
      </c>
      <c r="U220" t="s">
        <v>2259</v>
      </c>
      <c r="V220" t="s">
        <v>124</v>
      </c>
      <c r="W220" t="s">
        <v>2260</v>
      </c>
      <c r="X220" t="s">
        <v>124</v>
      </c>
      <c r="Y220" t="s">
        <v>2261</v>
      </c>
      <c r="Z220" t="s">
        <v>124</v>
      </c>
      <c r="AA220" t="s">
        <v>2262</v>
      </c>
      <c r="AB220" t="s">
        <v>124</v>
      </c>
      <c r="AC220" t="s">
        <v>2263</v>
      </c>
      <c r="AD220" t="s">
        <v>124</v>
      </c>
      <c r="AE220">
        <v>14</v>
      </c>
      <c r="AF220" s="1">
        <v>97.73</v>
      </c>
      <c r="AG220" s="1">
        <v>50</v>
      </c>
      <c r="AH220" s="1">
        <v>52.86</v>
      </c>
      <c r="AI220" s="1">
        <v>25.77</v>
      </c>
      <c r="AJ220" s="1">
        <v>14</v>
      </c>
      <c r="AK220" s="1">
        <v>35.71</v>
      </c>
      <c r="AL220" s="1">
        <v>50</v>
      </c>
      <c r="AM220" s="1">
        <v>28.57</v>
      </c>
      <c r="AN220" s="1">
        <v>0</v>
      </c>
      <c r="AO220" s="1">
        <v>0</v>
      </c>
      <c r="AP220" s="1">
        <v>0</v>
      </c>
      <c r="AQ220" s="1">
        <v>0</v>
      </c>
      <c r="AR220" s="1">
        <v>0</v>
      </c>
      <c r="AS220" s="1">
        <v>0</v>
      </c>
      <c r="AT220" s="1">
        <v>0</v>
      </c>
      <c r="AU220" s="1">
        <v>0</v>
      </c>
      <c r="AV220" s="1">
        <v>7.14</v>
      </c>
      <c r="AW220" s="1">
        <v>14.29</v>
      </c>
      <c r="AX220" s="1">
        <v>0</v>
      </c>
      <c r="AY220" s="1">
        <v>7.14</v>
      </c>
      <c r="AZ220" s="1">
        <v>7.14</v>
      </c>
      <c r="BA220" s="1">
        <v>0</v>
      </c>
      <c r="BB220" s="1">
        <v>0</v>
      </c>
      <c r="BC220" s="1">
        <v>7.14</v>
      </c>
      <c r="BD220" s="1">
        <v>7.14</v>
      </c>
      <c r="BE220" s="1">
        <v>0</v>
      </c>
      <c r="BF220" s="1">
        <v>0</v>
      </c>
      <c r="BG220" s="1">
        <v>0</v>
      </c>
      <c r="BH220" s="1">
        <v>0</v>
      </c>
      <c r="BI220" s="1">
        <v>0</v>
      </c>
      <c r="BJ220" s="1">
        <v>0</v>
      </c>
      <c r="BK220" s="1">
        <v>0</v>
      </c>
      <c r="BL220" s="1">
        <v>0</v>
      </c>
      <c r="BM220" s="1">
        <v>0</v>
      </c>
      <c r="BN220" s="1">
        <v>0</v>
      </c>
      <c r="BO220" s="1">
        <v>0</v>
      </c>
      <c r="BP220" s="1">
        <v>0</v>
      </c>
      <c r="BQ220" s="1">
        <v>0</v>
      </c>
      <c r="BR220" s="1">
        <v>0</v>
      </c>
      <c r="BS220" s="1">
        <v>21.43</v>
      </c>
      <c r="BT220" s="1">
        <v>21.43</v>
      </c>
      <c r="BU220" s="1">
        <v>14.29</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35.71</v>
      </c>
      <c r="DI220" s="1">
        <v>7.14</v>
      </c>
      <c r="DJ220" s="1">
        <v>0</v>
      </c>
      <c r="DK220" s="1">
        <v>0</v>
      </c>
      <c r="DL220" s="1">
        <v>14.29</v>
      </c>
      <c r="DM220" s="1">
        <v>0</v>
      </c>
      <c r="DN220" s="1">
        <v>0</v>
      </c>
      <c r="DO220" s="1">
        <v>14.29</v>
      </c>
      <c r="DP220" s="1">
        <v>0</v>
      </c>
      <c r="DQ220" s="1">
        <v>0</v>
      </c>
      <c r="DR220" s="1">
        <v>0</v>
      </c>
      <c r="DS220" s="1">
        <v>0</v>
      </c>
    </row>
    <row r="221" spans="1:123" x14ac:dyDescent="0.35">
      <c r="A221">
        <v>220</v>
      </c>
      <c r="B221" t="s">
        <v>2264</v>
      </c>
      <c r="C221" t="s">
        <v>123</v>
      </c>
      <c r="D221" t="s">
        <v>2265</v>
      </c>
      <c r="E221" t="s">
        <v>2266</v>
      </c>
      <c r="F221" t="s">
        <v>151</v>
      </c>
      <c r="G221" t="s">
        <v>151</v>
      </c>
      <c r="H221" t="s">
        <v>2267</v>
      </c>
      <c r="I221" t="s">
        <v>785</v>
      </c>
      <c r="J221" t="s">
        <v>2268</v>
      </c>
      <c r="K221" t="s">
        <v>172</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t="s">
        <v>124</v>
      </c>
      <c r="AE22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row>
    <row r="222" spans="1:123" x14ac:dyDescent="0.35">
      <c r="A222">
        <v>221</v>
      </c>
      <c r="B222" t="s">
        <v>2269</v>
      </c>
      <c r="C222" t="s">
        <v>123</v>
      </c>
      <c r="D222" t="s">
        <v>2270</v>
      </c>
      <c r="E222" t="s">
        <v>124</v>
      </c>
      <c r="F222" t="s">
        <v>209</v>
      </c>
      <c r="G222" t="s">
        <v>209</v>
      </c>
      <c r="H222" t="s">
        <v>2271</v>
      </c>
      <c r="I222" t="s">
        <v>1517</v>
      </c>
      <c r="J222" t="s">
        <v>128</v>
      </c>
      <c r="K222" t="s">
        <v>123</v>
      </c>
      <c r="L222" t="s">
        <v>152</v>
      </c>
      <c r="M222" t="s">
        <v>2272</v>
      </c>
      <c r="N222" t="s">
        <v>2273</v>
      </c>
      <c r="O222" t="s">
        <v>2274</v>
      </c>
      <c r="P222" t="s">
        <v>2275</v>
      </c>
      <c r="Q222" t="s">
        <v>2276</v>
      </c>
      <c r="R222" t="s">
        <v>158</v>
      </c>
      <c r="S222" t="s">
        <v>2277</v>
      </c>
      <c r="T222" t="s">
        <v>2278</v>
      </c>
      <c r="U222" t="s">
        <v>2279</v>
      </c>
      <c r="V222" t="s">
        <v>2280</v>
      </c>
      <c r="W222" t="s">
        <v>2281</v>
      </c>
      <c r="X222" t="s">
        <v>2282</v>
      </c>
      <c r="Y222" t="s">
        <v>2283</v>
      </c>
      <c r="Z222" t="s">
        <v>2284</v>
      </c>
      <c r="AA222" t="s">
        <v>158</v>
      </c>
      <c r="AB222" t="s">
        <v>124</v>
      </c>
      <c r="AC222" t="s">
        <v>449</v>
      </c>
      <c r="AD222" t="s">
        <v>2285</v>
      </c>
      <c r="AE222">
        <v>7</v>
      </c>
      <c r="AF222" s="1">
        <v>68.290000000000006</v>
      </c>
      <c r="AG222" s="1">
        <v>50</v>
      </c>
      <c r="AH222" s="1">
        <v>89.63</v>
      </c>
      <c r="AI222" s="1">
        <v>1</v>
      </c>
      <c r="AJ222" s="1">
        <v>7</v>
      </c>
      <c r="AK222" s="1">
        <v>28.57</v>
      </c>
      <c r="AL222" s="1">
        <v>100</v>
      </c>
      <c r="AM222" s="1">
        <v>42.86</v>
      </c>
      <c r="AN222" s="1">
        <v>0</v>
      </c>
      <c r="AO222" s="1">
        <v>0</v>
      </c>
      <c r="AP222" s="1">
        <v>0</v>
      </c>
      <c r="AQ222" s="1">
        <v>0</v>
      </c>
      <c r="AR222" s="1">
        <v>0</v>
      </c>
      <c r="AS222" s="1">
        <v>0</v>
      </c>
      <c r="AT222" s="1">
        <v>0</v>
      </c>
      <c r="AU222" s="1">
        <v>0</v>
      </c>
      <c r="AV222" s="1">
        <v>0</v>
      </c>
      <c r="AW222" s="1">
        <v>14.29</v>
      </c>
      <c r="AX222" s="1">
        <v>0</v>
      </c>
      <c r="AY222" s="1">
        <v>14.29</v>
      </c>
      <c r="AZ222" s="1">
        <v>14.29</v>
      </c>
      <c r="BA222" s="1">
        <v>0</v>
      </c>
      <c r="BB222" s="1">
        <v>14.29</v>
      </c>
      <c r="BC222" s="1">
        <v>28.57</v>
      </c>
      <c r="BD222" s="1">
        <v>0</v>
      </c>
      <c r="BE222" s="1">
        <v>0</v>
      </c>
      <c r="BF222" s="1">
        <v>0</v>
      </c>
      <c r="BG222" s="1">
        <v>0</v>
      </c>
      <c r="BH222" s="1">
        <v>14.29</v>
      </c>
      <c r="BI222" s="1">
        <v>0</v>
      </c>
      <c r="BJ222" s="1">
        <v>14.29</v>
      </c>
      <c r="BK222" s="1">
        <v>0</v>
      </c>
      <c r="BL222" s="1">
        <v>0</v>
      </c>
      <c r="BM222" s="1">
        <v>0</v>
      </c>
      <c r="BN222" s="1">
        <v>0</v>
      </c>
      <c r="BO222" s="1">
        <v>0</v>
      </c>
      <c r="BP222" s="1">
        <v>0</v>
      </c>
      <c r="BQ222" s="1">
        <v>0</v>
      </c>
      <c r="BR222" s="1">
        <v>0</v>
      </c>
      <c r="BS222" s="1">
        <v>28.57</v>
      </c>
      <c r="BT222" s="1">
        <v>14.29</v>
      </c>
      <c r="BU222" s="1">
        <v>0</v>
      </c>
      <c r="BV222" s="1">
        <v>0</v>
      </c>
      <c r="BW222" s="1">
        <v>14.29</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14.29</v>
      </c>
      <c r="CQ222" s="1">
        <v>0</v>
      </c>
      <c r="CR222" s="1">
        <v>14.29</v>
      </c>
      <c r="CS222" s="1">
        <v>0</v>
      </c>
      <c r="CT222" s="1">
        <v>14.29</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row>
    <row r="223" spans="1:123" x14ac:dyDescent="0.35">
      <c r="A223">
        <v>222</v>
      </c>
      <c r="B223" t="s">
        <v>2286</v>
      </c>
      <c r="C223" t="s">
        <v>123</v>
      </c>
      <c r="D223" t="s">
        <v>124</v>
      </c>
      <c r="E223" t="s">
        <v>124</v>
      </c>
      <c r="F223" t="s">
        <v>125</v>
      </c>
      <c r="G223" t="s">
        <v>125</v>
      </c>
      <c r="H223" t="s">
        <v>146</v>
      </c>
      <c r="I223" t="s">
        <v>147</v>
      </c>
      <c r="J223" t="s">
        <v>124</v>
      </c>
      <c r="K223" t="s">
        <v>172</v>
      </c>
      <c r="L223" t="s">
        <v>124</v>
      </c>
      <c r="M223" t="s">
        <v>124</v>
      </c>
      <c r="N223" t="s">
        <v>124</v>
      </c>
      <c r="O223" t="s">
        <v>124</v>
      </c>
      <c r="P223" t="s">
        <v>2287</v>
      </c>
      <c r="Q223" t="s">
        <v>2288</v>
      </c>
      <c r="R223" t="s">
        <v>124</v>
      </c>
      <c r="S223" t="s">
        <v>124</v>
      </c>
      <c r="T223" t="s">
        <v>124</v>
      </c>
      <c r="U223" t="s">
        <v>2289</v>
      </c>
      <c r="V223" t="s">
        <v>124</v>
      </c>
      <c r="W223" t="s">
        <v>124</v>
      </c>
      <c r="X223" t="s">
        <v>124</v>
      </c>
      <c r="Y223" t="s">
        <v>124</v>
      </c>
      <c r="Z223" t="s">
        <v>2290</v>
      </c>
      <c r="AA223" t="s">
        <v>124</v>
      </c>
      <c r="AB223" t="s">
        <v>124</v>
      </c>
      <c r="AC223" t="s">
        <v>124</v>
      </c>
      <c r="AD223" t="s">
        <v>2291</v>
      </c>
      <c r="AE223">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row>
    <row r="224" spans="1:123" x14ac:dyDescent="0.35">
      <c r="A224">
        <v>223</v>
      </c>
      <c r="B224" t="s">
        <v>2292</v>
      </c>
      <c r="C224" t="s">
        <v>142</v>
      </c>
      <c r="D224" t="s">
        <v>593</v>
      </c>
      <c r="E224" t="s">
        <v>124</v>
      </c>
      <c r="F224" t="s">
        <v>658</v>
      </c>
      <c r="G224" t="s">
        <v>210</v>
      </c>
      <c r="H224" t="s">
        <v>2293</v>
      </c>
      <c r="I224" t="s">
        <v>2294</v>
      </c>
      <c r="J224" t="s">
        <v>128</v>
      </c>
      <c r="K224" t="s">
        <v>123</v>
      </c>
      <c r="L224" t="s">
        <v>152</v>
      </c>
      <c r="M224" t="s">
        <v>2295</v>
      </c>
      <c r="N224" t="s">
        <v>124</v>
      </c>
      <c r="O224" t="s">
        <v>124</v>
      </c>
      <c r="P224" t="s">
        <v>124</v>
      </c>
      <c r="Q224" t="s">
        <v>124</v>
      </c>
      <c r="R224" t="s">
        <v>124</v>
      </c>
      <c r="S224" t="s">
        <v>124</v>
      </c>
      <c r="T224" t="s">
        <v>124</v>
      </c>
      <c r="U224" t="s">
        <v>2296</v>
      </c>
      <c r="V224" t="s">
        <v>2297</v>
      </c>
      <c r="W224" t="s">
        <v>124</v>
      </c>
      <c r="X224" t="s">
        <v>2298</v>
      </c>
      <c r="Y224" t="s">
        <v>124</v>
      </c>
      <c r="Z224" t="s">
        <v>124</v>
      </c>
      <c r="AA224" t="s">
        <v>124</v>
      </c>
      <c r="AB224" t="s">
        <v>124</v>
      </c>
      <c r="AC224" t="s">
        <v>124</v>
      </c>
      <c r="AD224" t="s">
        <v>124</v>
      </c>
      <c r="AE224">
        <v>23</v>
      </c>
      <c r="AF224" s="1">
        <v>80.930000000000007</v>
      </c>
      <c r="AG224" s="1">
        <v>50</v>
      </c>
      <c r="AH224" s="1">
        <v>99</v>
      </c>
      <c r="AI224" s="1">
        <v>93.61</v>
      </c>
      <c r="AJ224" s="1">
        <v>23</v>
      </c>
      <c r="AK224" s="1">
        <v>21.74</v>
      </c>
      <c r="AL224" s="1">
        <v>91.3</v>
      </c>
      <c r="AM224" s="1">
        <v>34.78</v>
      </c>
      <c r="AN224" s="1">
        <v>4.3499999999999996</v>
      </c>
      <c r="AO224" s="1">
        <v>0</v>
      </c>
      <c r="AP224" s="1">
        <v>0</v>
      </c>
      <c r="AQ224" s="1">
        <v>0</v>
      </c>
      <c r="AR224" s="1">
        <v>0</v>
      </c>
      <c r="AS224" s="1">
        <v>0</v>
      </c>
      <c r="AT224" s="1">
        <v>0</v>
      </c>
      <c r="AU224" s="1">
        <v>4.3499999999999996</v>
      </c>
      <c r="AV224" s="1">
        <v>4.3499999999999996</v>
      </c>
      <c r="AW224" s="1">
        <v>8.6999999999999993</v>
      </c>
      <c r="AX224" s="1">
        <v>13.04</v>
      </c>
      <c r="AY224" s="1">
        <v>0</v>
      </c>
      <c r="AZ224" s="1">
        <v>4.3499999999999996</v>
      </c>
      <c r="BA224" s="1">
        <v>0</v>
      </c>
      <c r="BB224" s="1">
        <v>30.43</v>
      </c>
      <c r="BC224" s="1">
        <v>0</v>
      </c>
      <c r="BD224" s="1">
        <v>0</v>
      </c>
      <c r="BE224" s="1">
        <v>0</v>
      </c>
      <c r="BF224" s="1">
        <v>0</v>
      </c>
      <c r="BG224" s="1">
        <v>0</v>
      </c>
      <c r="BH224" s="1">
        <v>4.3499999999999996</v>
      </c>
      <c r="BI224" s="1">
        <v>4.3499999999999996</v>
      </c>
      <c r="BJ224" s="1">
        <v>0</v>
      </c>
      <c r="BK224" s="1">
        <v>0</v>
      </c>
      <c r="BL224" s="1">
        <v>0</v>
      </c>
      <c r="BM224" s="1">
        <v>0</v>
      </c>
      <c r="BN224" s="1">
        <v>0</v>
      </c>
      <c r="BO224" s="1">
        <v>0</v>
      </c>
      <c r="BP224" s="1">
        <v>0</v>
      </c>
      <c r="BQ224" s="1">
        <v>0</v>
      </c>
      <c r="BR224" s="1">
        <v>0</v>
      </c>
      <c r="BS224" s="1">
        <v>43.48</v>
      </c>
      <c r="BT224" s="1">
        <v>34.78</v>
      </c>
      <c r="BU224" s="1">
        <v>8.6999999999999993</v>
      </c>
      <c r="BV224" s="1">
        <v>0</v>
      </c>
      <c r="BW224" s="1">
        <v>4.3499999999999996</v>
      </c>
      <c r="BX224" s="1">
        <v>0</v>
      </c>
      <c r="BY224" s="1">
        <v>0</v>
      </c>
      <c r="BZ224" s="1">
        <v>8.6999999999999993</v>
      </c>
      <c r="CA224" s="1">
        <v>0</v>
      </c>
      <c r="CB224" s="1">
        <v>0</v>
      </c>
      <c r="CC224" s="1">
        <v>4.3499999999999996</v>
      </c>
      <c r="CD224" s="1">
        <v>0</v>
      </c>
      <c r="CE224" s="1">
        <v>0</v>
      </c>
      <c r="CF224" s="1">
        <v>0</v>
      </c>
      <c r="CG224" s="1">
        <v>0</v>
      </c>
      <c r="CH224" s="1">
        <v>0</v>
      </c>
      <c r="CI224" s="1">
        <v>4.3499999999999996</v>
      </c>
      <c r="CJ224" s="1">
        <v>0</v>
      </c>
      <c r="CK224" s="1">
        <v>4.3499999999999996</v>
      </c>
      <c r="CL224" s="1">
        <v>0</v>
      </c>
      <c r="CM224" s="1">
        <v>0</v>
      </c>
      <c r="CN224" s="1">
        <v>0</v>
      </c>
      <c r="CO224" s="1">
        <v>0</v>
      </c>
      <c r="CP224" s="1">
        <v>26.09</v>
      </c>
      <c r="CQ224" s="1">
        <v>0</v>
      </c>
      <c r="CR224" s="1">
        <v>4.3499999999999996</v>
      </c>
      <c r="CS224" s="1">
        <v>4.3499999999999996</v>
      </c>
      <c r="CT224" s="1">
        <v>0</v>
      </c>
      <c r="CU224" s="1">
        <v>0</v>
      </c>
      <c r="CV224" s="1">
        <v>13.04</v>
      </c>
      <c r="CW224" s="1">
        <v>0</v>
      </c>
      <c r="CX224" s="1">
        <v>0</v>
      </c>
      <c r="CY224" s="1">
        <v>0</v>
      </c>
      <c r="CZ224" s="1">
        <v>0</v>
      </c>
      <c r="DA224" s="1">
        <v>0</v>
      </c>
      <c r="DB224" s="1">
        <v>0</v>
      </c>
      <c r="DC224" s="1">
        <v>0</v>
      </c>
      <c r="DD224" s="1">
        <v>0</v>
      </c>
      <c r="DE224" s="1">
        <v>0</v>
      </c>
      <c r="DF224" s="1">
        <v>0</v>
      </c>
      <c r="DG224" s="1">
        <v>0</v>
      </c>
      <c r="DH224" s="1">
        <v>39.130000000000003</v>
      </c>
      <c r="DI224" s="1">
        <v>0</v>
      </c>
      <c r="DJ224" s="1">
        <v>39.130000000000003</v>
      </c>
      <c r="DK224" s="1">
        <v>0</v>
      </c>
      <c r="DL224" s="1">
        <v>0</v>
      </c>
      <c r="DM224" s="1">
        <v>0</v>
      </c>
      <c r="DN224" s="1">
        <v>0</v>
      </c>
      <c r="DO224" s="1">
        <v>0</v>
      </c>
      <c r="DP224" s="1">
        <v>0</v>
      </c>
      <c r="DQ224" s="1">
        <v>0</v>
      </c>
      <c r="DR224" s="1">
        <v>0</v>
      </c>
      <c r="DS224" s="1">
        <v>0</v>
      </c>
    </row>
    <row r="225" spans="1:123" x14ac:dyDescent="0.35">
      <c r="A225">
        <v>224</v>
      </c>
      <c r="B225" t="s">
        <v>2299</v>
      </c>
      <c r="C225" t="s">
        <v>142</v>
      </c>
      <c r="D225" t="s">
        <v>124</v>
      </c>
      <c r="E225" t="s">
        <v>124</v>
      </c>
      <c r="F225" t="s">
        <v>2300</v>
      </c>
      <c r="G225" t="s">
        <v>210</v>
      </c>
      <c r="H225" t="s">
        <v>126</v>
      </c>
      <c r="I225" t="s">
        <v>193</v>
      </c>
      <c r="J225" t="s">
        <v>194</v>
      </c>
      <c r="K225" t="s">
        <v>123</v>
      </c>
      <c r="L225" t="s">
        <v>250</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t="s">
        <v>124</v>
      </c>
      <c r="AE225">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row>
    <row r="226" spans="1:123" x14ac:dyDescent="0.35">
      <c r="A226">
        <v>225</v>
      </c>
      <c r="B226" t="s">
        <v>2301</v>
      </c>
      <c r="C226" t="s">
        <v>142</v>
      </c>
      <c r="D226" t="s">
        <v>124</v>
      </c>
      <c r="E226" t="s">
        <v>2302</v>
      </c>
      <c r="F226" t="s">
        <v>369</v>
      </c>
      <c r="G226" t="s">
        <v>369</v>
      </c>
      <c r="H226" t="s">
        <v>126</v>
      </c>
      <c r="I226" t="s">
        <v>127</v>
      </c>
      <c r="J226" t="s">
        <v>128</v>
      </c>
      <c r="K226" t="s">
        <v>123</v>
      </c>
      <c r="L226" t="s">
        <v>250</v>
      </c>
      <c r="M226" t="s">
        <v>2303</v>
      </c>
      <c r="N226" t="s">
        <v>2304</v>
      </c>
      <c r="O226" t="s">
        <v>124</v>
      </c>
      <c r="P226" t="s">
        <v>2305</v>
      </c>
      <c r="Q226" t="s">
        <v>124</v>
      </c>
      <c r="R226" t="s">
        <v>2306</v>
      </c>
      <c r="S226" t="s">
        <v>2307</v>
      </c>
      <c r="T226" t="s">
        <v>2308</v>
      </c>
      <c r="U226" t="s">
        <v>2309</v>
      </c>
      <c r="V226" t="s">
        <v>2310</v>
      </c>
      <c r="W226" t="s">
        <v>124</v>
      </c>
      <c r="X226" t="s">
        <v>2311</v>
      </c>
      <c r="Y226" t="s">
        <v>2312</v>
      </c>
      <c r="Z226" t="s">
        <v>2313</v>
      </c>
      <c r="AA226" t="s">
        <v>2314</v>
      </c>
      <c r="AB226" t="s">
        <v>1264</v>
      </c>
      <c r="AC226" t="s">
        <v>2315</v>
      </c>
      <c r="AD226" t="s">
        <v>2316</v>
      </c>
      <c r="AE226">
        <v>4</v>
      </c>
      <c r="AF226" s="1">
        <v>1.92</v>
      </c>
      <c r="AG226" s="1">
        <v>50</v>
      </c>
      <c r="AH226" s="1">
        <v>74.760000000000005</v>
      </c>
      <c r="AI226" s="1">
        <v>25.77</v>
      </c>
      <c r="AJ226" s="1">
        <v>4</v>
      </c>
      <c r="AK226" s="1">
        <v>25</v>
      </c>
      <c r="AL226" s="1">
        <v>100</v>
      </c>
      <c r="AM226" s="1">
        <v>50</v>
      </c>
      <c r="AN226" s="1">
        <v>0</v>
      </c>
      <c r="AO226" s="1">
        <v>0</v>
      </c>
      <c r="AP226" s="1">
        <v>0</v>
      </c>
      <c r="AQ226" s="1">
        <v>0</v>
      </c>
      <c r="AR226" s="1">
        <v>0</v>
      </c>
      <c r="AS226" s="1">
        <v>0</v>
      </c>
      <c r="AT226" s="1">
        <v>0</v>
      </c>
      <c r="AU226" s="1">
        <v>0</v>
      </c>
      <c r="AV226" s="1">
        <v>0</v>
      </c>
      <c r="AW226" s="1">
        <v>0</v>
      </c>
      <c r="AX226" s="1">
        <v>25</v>
      </c>
      <c r="AY226" s="1">
        <v>25</v>
      </c>
      <c r="AZ226" s="1">
        <v>0</v>
      </c>
      <c r="BA226" s="1">
        <v>0</v>
      </c>
      <c r="BB226" s="1">
        <v>25</v>
      </c>
      <c r="BC226" s="1">
        <v>25</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50</v>
      </c>
      <c r="BT226" s="1">
        <v>25</v>
      </c>
      <c r="BU226" s="1">
        <v>25</v>
      </c>
      <c r="BV226" s="1">
        <v>0</v>
      </c>
      <c r="BW226" s="1">
        <v>25</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25</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75</v>
      </c>
      <c r="DI226" s="1">
        <v>25</v>
      </c>
      <c r="DJ226" s="1">
        <v>0</v>
      </c>
      <c r="DK226" s="1">
        <v>0</v>
      </c>
      <c r="DL226" s="1">
        <v>0</v>
      </c>
      <c r="DM226" s="1">
        <v>0</v>
      </c>
      <c r="DN226" s="1">
        <v>0</v>
      </c>
      <c r="DO226" s="1">
        <v>0</v>
      </c>
      <c r="DP226" s="1">
        <v>50</v>
      </c>
      <c r="DQ226" s="1">
        <v>0</v>
      </c>
      <c r="DR226" s="1">
        <v>0</v>
      </c>
      <c r="DS226" s="1">
        <v>0</v>
      </c>
    </row>
    <row r="227" spans="1:123" x14ac:dyDescent="0.35">
      <c r="A227">
        <v>226</v>
      </c>
      <c r="B227" t="s">
        <v>2317</v>
      </c>
      <c r="C227" t="s">
        <v>142</v>
      </c>
      <c r="D227" t="s">
        <v>124</v>
      </c>
      <c r="E227" t="s">
        <v>124</v>
      </c>
      <c r="F227" t="s">
        <v>125</v>
      </c>
      <c r="G227" t="s">
        <v>125</v>
      </c>
      <c r="H227" t="s">
        <v>126</v>
      </c>
      <c r="I227" t="s">
        <v>193</v>
      </c>
      <c r="J227" t="s">
        <v>128</v>
      </c>
      <c r="K227" t="s">
        <v>123</v>
      </c>
      <c r="L227" t="s">
        <v>152</v>
      </c>
      <c r="M227" t="s">
        <v>124</v>
      </c>
      <c r="N227" t="s">
        <v>2318</v>
      </c>
      <c r="O227" t="s">
        <v>124</v>
      </c>
      <c r="P227" t="s">
        <v>124</v>
      </c>
      <c r="Q227" t="s">
        <v>124</v>
      </c>
      <c r="R227" t="s">
        <v>2319</v>
      </c>
      <c r="S227" t="s">
        <v>124</v>
      </c>
      <c r="T227" t="s">
        <v>2320</v>
      </c>
      <c r="U227" t="s">
        <v>2321</v>
      </c>
      <c r="V227" t="s">
        <v>124</v>
      </c>
      <c r="W227" t="s">
        <v>124</v>
      </c>
      <c r="X227" t="s">
        <v>124</v>
      </c>
      <c r="Y227" t="s">
        <v>124</v>
      </c>
      <c r="Z227" t="s">
        <v>124</v>
      </c>
      <c r="AA227" t="s">
        <v>124</v>
      </c>
      <c r="AB227" t="s">
        <v>124</v>
      </c>
      <c r="AC227" t="s">
        <v>124</v>
      </c>
      <c r="AD227" t="s">
        <v>2322</v>
      </c>
      <c r="AE227">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row>
    <row r="228" spans="1:123" x14ac:dyDescent="0.35">
      <c r="A228">
        <v>227</v>
      </c>
      <c r="B228" t="s">
        <v>2323</v>
      </c>
      <c r="C228" t="s">
        <v>142</v>
      </c>
      <c r="D228" t="s">
        <v>2324</v>
      </c>
      <c r="E228" t="s">
        <v>124</v>
      </c>
      <c r="F228" t="s">
        <v>210</v>
      </c>
      <c r="G228" t="s">
        <v>125</v>
      </c>
      <c r="H228" t="s">
        <v>126</v>
      </c>
      <c r="I228" t="s">
        <v>193</v>
      </c>
      <c r="J228" t="s">
        <v>994</v>
      </c>
      <c r="K228" t="s">
        <v>123</v>
      </c>
      <c r="L228" t="s">
        <v>220</v>
      </c>
      <c r="M228" t="s">
        <v>124</v>
      </c>
      <c r="N228" t="s">
        <v>2325</v>
      </c>
      <c r="O228" t="s">
        <v>2326</v>
      </c>
      <c r="P228" t="s">
        <v>2327</v>
      </c>
      <c r="Q228" t="s">
        <v>124</v>
      </c>
      <c r="R228" t="s">
        <v>124</v>
      </c>
      <c r="S228" t="s">
        <v>124</v>
      </c>
      <c r="T228" t="s">
        <v>2328</v>
      </c>
      <c r="U228" t="s">
        <v>124</v>
      </c>
      <c r="V228" t="s">
        <v>124</v>
      </c>
      <c r="W228" t="s">
        <v>124</v>
      </c>
      <c r="X228" t="s">
        <v>124</v>
      </c>
      <c r="Y228" t="s">
        <v>124</v>
      </c>
      <c r="Z228" t="s">
        <v>124</v>
      </c>
      <c r="AA228" t="s">
        <v>124</v>
      </c>
      <c r="AB228" t="s">
        <v>124</v>
      </c>
      <c r="AC228" t="s">
        <v>124</v>
      </c>
      <c r="AD228" t="s">
        <v>124</v>
      </c>
      <c r="AE228">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row>
    <row r="229" spans="1:123" x14ac:dyDescent="0.35">
      <c r="A229">
        <v>228</v>
      </c>
      <c r="B229" t="s">
        <v>2329</v>
      </c>
      <c r="C229" t="s">
        <v>142</v>
      </c>
      <c r="D229" t="s">
        <v>124</v>
      </c>
      <c r="E229" t="s">
        <v>124</v>
      </c>
      <c r="F229" t="s">
        <v>125</v>
      </c>
      <c r="G229" t="s">
        <v>125</v>
      </c>
      <c r="H229" t="s">
        <v>126</v>
      </c>
      <c r="I229" t="s">
        <v>495</v>
      </c>
      <c r="J229" t="s">
        <v>128</v>
      </c>
      <c r="K229" t="s">
        <v>123</v>
      </c>
      <c r="L229" t="s">
        <v>220</v>
      </c>
      <c r="M229" t="s">
        <v>2330</v>
      </c>
      <c r="N229" t="s">
        <v>124</v>
      </c>
      <c r="O229" t="s">
        <v>124</v>
      </c>
      <c r="P229" t="s">
        <v>124</v>
      </c>
      <c r="Q229" t="s">
        <v>2331</v>
      </c>
      <c r="R229" t="s">
        <v>124</v>
      </c>
      <c r="S229" t="s">
        <v>2332</v>
      </c>
      <c r="T229" t="s">
        <v>124</v>
      </c>
      <c r="U229" t="s">
        <v>124</v>
      </c>
      <c r="V229" t="s">
        <v>124</v>
      </c>
      <c r="W229" t="s">
        <v>124</v>
      </c>
      <c r="X229" t="s">
        <v>124</v>
      </c>
      <c r="Y229" t="s">
        <v>124</v>
      </c>
      <c r="Z229" t="s">
        <v>124</v>
      </c>
      <c r="AA229" t="s">
        <v>124</v>
      </c>
      <c r="AB229" t="s">
        <v>124</v>
      </c>
      <c r="AC229" t="s">
        <v>124</v>
      </c>
      <c r="AD229" t="s">
        <v>124</v>
      </c>
      <c r="AE229">
        <v>18</v>
      </c>
      <c r="AF229" s="1">
        <v>97.07</v>
      </c>
      <c r="AG229" s="1">
        <v>50</v>
      </c>
      <c r="AH229" s="1">
        <v>87.07</v>
      </c>
      <c r="AI229" s="1">
        <v>25.77</v>
      </c>
      <c r="AJ229" s="1">
        <v>9</v>
      </c>
      <c r="AK229" s="1">
        <v>5.56</v>
      </c>
      <c r="AL229" s="1">
        <v>100</v>
      </c>
      <c r="AM229" s="1">
        <v>61.11</v>
      </c>
      <c r="AN229" s="1">
        <v>11.11</v>
      </c>
      <c r="AO229" s="1">
        <v>0</v>
      </c>
      <c r="AP229" s="1">
        <v>0</v>
      </c>
      <c r="AQ229" s="1">
        <v>0</v>
      </c>
      <c r="AR229" s="1">
        <v>0</v>
      </c>
      <c r="AS229" s="1">
        <v>0</v>
      </c>
      <c r="AT229" s="1">
        <v>0</v>
      </c>
      <c r="AU229" s="1">
        <v>11.11</v>
      </c>
      <c r="AV229" s="1">
        <v>16.670000000000002</v>
      </c>
      <c r="AW229" s="1">
        <v>16.670000000000002</v>
      </c>
      <c r="AX229" s="1">
        <v>5.56</v>
      </c>
      <c r="AY229" s="1">
        <v>5.56</v>
      </c>
      <c r="AZ229" s="1">
        <v>5.56</v>
      </c>
      <c r="BA229" s="1">
        <v>0</v>
      </c>
      <c r="BB229" s="1">
        <v>11.11</v>
      </c>
      <c r="BC229" s="1">
        <v>5.56</v>
      </c>
      <c r="BD229" s="1">
        <v>0</v>
      </c>
      <c r="BE229" s="1">
        <v>5.56</v>
      </c>
      <c r="BF229" s="1">
        <v>0</v>
      </c>
      <c r="BG229" s="1">
        <v>5.56</v>
      </c>
      <c r="BH229" s="1">
        <v>0</v>
      </c>
      <c r="BI229" s="1">
        <v>0</v>
      </c>
      <c r="BJ229" s="1">
        <v>0</v>
      </c>
      <c r="BK229" s="1">
        <v>0</v>
      </c>
      <c r="BL229" s="1">
        <v>0</v>
      </c>
      <c r="BM229" s="1">
        <v>0</v>
      </c>
      <c r="BN229" s="1">
        <v>5.56</v>
      </c>
      <c r="BO229" s="1">
        <v>0</v>
      </c>
      <c r="BP229" s="1">
        <v>0</v>
      </c>
      <c r="BQ229" s="1">
        <v>0</v>
      </c>
      <c r="BR229" s="1">
        <v>5.56</v>
      </c>
      <c r="BS229" s="1">
        <v>16.670000000000002</v>
      </c>
      <c r="BT229" s="1">
        <v>11.11</v>
      </c>
      <c r="BU229" s="1">
        <v>5.56</v>
      </c>
      <c r="BV229" s="1">
        <v>5.56</v>
      </c>
      <c r="BW229" s="1">
        <v>5.56</v>
      </c>
      <c r="BX229" s="1">
        <v>0</v>
      </c>
      <c r="BY229" s="1">
        <v>5.56</v>
      </c>
      <c r="BZ229" s="1">
        <v>5.56</v>
      </c>
      <c r="CA229" s="1">
        <v>0</v>
      </c>
      <c r="CB229" s="1">
        <v>0</v>
      </c>
      <c r="CC229" s="1">
        <v>5.56</v>
      </c>
      <c r="CD229" s="1">
        <v>0</v>
      </c>
      <c r="CE229" s="1">
        <v>0</v>
      </c>
      <c r="CF229" s="1">
        <v>0</v>
      </c>
      <c r="CG229" s="1">
        <v>0</v>
      </c>
      <c r="CH229" s="1">
        <v>0</v>
      </c>
      <c r="CI229" s="1">
        <v>5.56</v>
      </c>
      <c r="CJ229" s="1">
        <v>0</v>
      </c>
      <c r="CK229" s="1">
        <v>0</v>
      </c>
      <c r="CL229" s="1">
        <v>5.56</v>
      </c>
      <c r="CM229" s="1">
        <v>0</v>
      </c>
      <c r="CN229" s="1">
        <v>0</v>
      </c>
      <c r="CO229" s="1">
        <v>0</v>
      </c>
      <c r="CP229" s="1">
        <v>5.56</v>
      </c>
      <c r="CQ229" s="1">
        <v>0</v>
      </c>
      <c r="CR229" s="1">
        <v>16.670000000000002</v>
      </c>
      <c r="CS229" s="1">
        <v>5.56</v>
      </c>
      <c r="CT229" s="1">
        <v>11.11</v>
      </c>
      <c r="CU229" s="1">
        <v>0</v>
      </c>
      <c r="CV229" s="1">
        <v>0</v>
      </c>
      <c r="CW229" s="1">
        <v>0</v>
      </c>
      <c r="CX229" s="1">
        <v>0</v>
      </c>
      <c r="CY229" s="1">
        <v>0</v>
      </c>
      <c r="CZ229" s="1">
        <v>0</v>
      </c>
      <c r="DA229" s="1">
        <v>0</v>
      </c>
      <c r="DB229" s="1">
        <v>0</v>
      </c>
      <c r="DC229" s="1">
        <v>0</v>
      </c>
      <c r="DD229" s="1">
        <v>0</v>
      </c>
      <c r="DE229" s="1">
        <v>0</v>
      </c>
      <c r="DF229" s="1">
        <v>0</v>
      </c>
      <c r="DG229" s="1">
        <v>0</v>
      </c>
      <c r="DH229" s="1">
        <v>11.11</v>
      </c>
      <c r="DI229" s="1">
        <v>5.56</v>
      </c>
      <c r="DJ229" s="1">
        <v>0</v>
      </c>
      <c r="DK229" s="1">
        <v>0</v>
      </c>
      <c r="DL229" s="1">
        <v>0</v>
      </c>
      <c r="DM229" s="1">
        <v>5.56</v>
      </c>
      <c r="DN229" s="1">
        <v>0</v>
      </c>
      <c r="DO229" s="1">
        <v>0</v>
      </c>
      <c r="DP229" s="1">
        <v>0</v>
      </c>
      <c r="DQ229" s="1">
        <v>0</v>
      </c>
      <c r="DR229" s="1">
        <v>0</v>
      </c>
      <c r="DS229" s="1">
        <v>0</v>
      </c>
    </row>
    <row r="230" spans="1:123" x14ac:dyDescent="0.35">
      <c r="A230">
        <v>229</v>
      </c>
      <c r="B230" t="s">
        <v>2333</v>
      </c>
      <c r="C230" t="s">
        <v>123</v>
      </c>
      <c r="D230" t="s">
        <v>2334</v>
      </c>
      <c r="E230" t="s">
        <v>2335</v>
      </c>
      <c r="F230" t="s">
        <v>784</v>
      </c>
      <c r="G230" t="s">
        <v>784</v>
      </c>
      <c r="H230" t="s">
        <v>2336</v>
      </c>
      <c r="I230" t="s">
        <v>127</v>
      </c>
      <c r="J230" t="s">
        <v>128</v>
      </c>
      <c r="K230" t="s">
        <v>123</v>
      </c>
      <c r="L230" t="s">
        <v>129</v>
      </c>
      <c r="M230" t="s">
        <v>2337</v>
      </c>
      <c r="N230" t="s">
        <v>2338</v>
      </c>
      <c r="O230" t="s">
        <v>2339</v>
      </c>
      <c r="P230" t="s">
        <v>2340</v>
      </c>
      <c r="Q230" t="s">
        <v>2341</v>
      </c>
      <c r="R230" t="s">
        <v>2342</v>
      </c>
      <c r="S230" t="s">
        <v>2343</v>
      </c>
      <c r="T230" t="s">
        <v>2344</v>
      </c>
      <c r="U230" t="s">
        <v>2345</v>
      </c>
      <c r="V230" t="s">
        <v>2346</v>
      </c>
      <c r="W230" t="s">
        <v>2347</v>
      </c>
      <c r="X230" t="s">
        <v>2348</v>
      </c>
      <c r="Y230" t="s">
        <v>2349</v>
      </c>
      <c r="Z230" t="s">
        <v>2350</v>
      </c>
      <c r="AA230" t="s">
        <v>2351</v>
      </c>
      <c r="AB230" t="s">
        <v>2352</v>
      </c>
      <c r="AC230" t="s">
        <v>2353</v>
      </c>
      <c r="AD230" t="s">
        <v>2354</v>
      </c>
      <c r="AE230">
        <v>13</v>
      </c>
      <c r="AF230" s="1">
        <v>24.14</v>
      </c>
      <c r="AG230" s="1">
        <v>22.08</v>
      </c>
      <c r="AH230" s="1">
        <v>17.46</v>
      </c>
      <c r="AI230" s="1">
        <v>25.77</v>
      </c>
      <c r="AJ230" s="1">
        <v>13</v>
      </c>
      <c r="AK230" s="1">
        <v>23.08</v>
      </c>
      <c r="AL230" s="1">
        <v>76.92</v>
      </c>
      <c r="AM230" s="1">
        <v>46.15</v>
      </c>
      <c r="AN230" s="1">
        <v>7.69</v>
      </c>
      <c r="AO230" s="1">
        <v>0</v>
      </c>
      <c r="AP230" s="1">
        <v>0</v>
      </c>
      <c r="AQ230" s="1">
        <v>0</v>
      </c>
      <c r="AR230" s="1">
        <v>0</v>
      </c>
      <c r="AS230" s="1">
        <v>0</v>
      </c>
      <c r="AT230" s="1">
        <v>0</v>
      </c>
      <c r="AU230" s="1">
        <v>7.69</v>
      </c>
      <c r="AV230" s="1">
        <v>0</v>
      </c>
      <c r="AW230" s="1">
        <v>7.69</v>
      </c>
      <c r="AX230" s="1">
        <v>7.69</v>
      </c>
      <c r="AY230" s="1">
        <v>0</v>
      </c>
      <c r="AZ230" s="1">
        <v>15.38</v>
      </c>
      <c r="BA230" s="1">
        <v>7.69</v>
      </c>
      <c r="BB230" s="1">
        <v>7.69</v>
      </c>
      <c r="BC230" s="1">
        <v>0</v>
      </c>
      <c r="BD230" s="1">
        <v>0</v>
      </c>
      <c r="BE230" s="1">
        <v>0</v>
      </c>
      <c r="BF230" s="1">
        <v>0</v>
      </c>
      <c r="BG230" s="1">
        <v>0</v>
      </c>
      <c r="BH230" s="1">
        <v>0</v>
      </c>
      <c r="BI230" s="1">
        <v>0</v>
      </c>
      <c r="BJ230" s="1">
        <v>0</v>
      </c>
      <c r="BK230" s="1">
        <v>0</v>
      </c>
      <c r="BL230" s="1">
        <v>0</v>
      </c>
      <c r="BM230" s="1">
        <v>0</v>
      </c>
      <c r="BN230" s="1">
        <v>7.69</v>
      </c>
      <c r="BO230" s="1">
        <v>0</v>
      </c>
      <c r="BP230" s="1">
        <v>0</v>
      </c>
      <c r="BQ230" s="1">
        <v>0</v>
      </c>
      <c r="BR230" s="1">
        <v>0</v>
      </c>
      <c r="BS230" s="1">
        <v>15.38</v>
      </c>
      <c r="BT230" s="1">
        <v>0</v>
      </c>
      <c r="BU230" s="1">
        <v>0</v>
      </c>
      <c r="BV230" s="1">
        <v>0</v>
      </c>
      <c r="BW230" s="1">
        <v>7.69</v>
      </c>
      <c r="BX230" s="1">
        <v>0</v>
      </c>
      <c r="BY230" s="1">
        <v>7.69</v>
      </c>
      <c r="BZ230" s="1">
        <v>0</v>
      </c>
      <c r="CA230" s="1">
        <v>0</v>
      </c>
      <c r="CB230" s="1">
        <v>0</v>
      </c>
      <c r="CC230" s="1">
        <v>0</v>
      </c>
      <c r="CD230" s="1">
        <v>0</v>
      </c>
      <c r="CE230" s="1">
        <v>0</v>
      </c>
      <c r="CF230" s="1">
        <v>0</v>
      </c>
      <c r="CG230" s="1">
        <v>0</v>
      </c>
      <c r="CH230" s="1">
        <v>0</v>
      </c>
      <c r="CI230" s="1">
        <v>7.69</v>
      </c>
      <c r="CJ230" s="1">
        <v>0</v>
      </c>
      <c r="CK230" s="1">
        <v>7.69</v>
      </c>
      <c r="CL230" s="1">
        <v>0</v>
      </c>
      <c r="CM230" s="1">
        <v>0</v>
      </c>
      <c r="CN230" s="1">
        <v>0</v>
      </c>
      <c r="CO230" s="1">
        <v>0</v>
      </c>
      <c r="CP230" s="1">
        <v>7.69</v>
      </c>
      <c r="CQ230" s="1">
        <v>0</v>
      </c>
      <c r="CR230" s="1">
        <v>7.69</v>
      </c>
      <c r="CS230" s="1">
        <v>0</v>
      </c>
      <c r="CT230" s="1">
        <v>7.69</v>
      </c>
      <c r="CU230" s="1">
        <v>0</v>
      </c>
      <c r="CV230" s="1">
        <v>0</v>
      </c>
      <c r="CW230" s="1">
        <v>0</v>
      </c>
      <c r="CX230" s="1">
        <v>0</v>
      </c>
      <c r="CY230" s="1">
        <v>0</v>
      </c>
      <c r="CZ230" s="1">
        <v>0</v>
      </c>
      <c r="DA230" s="1">
        <v>0</v>
      </c>
      <c r="DB230" s="1">
        <v>7.69</v>
      </c>
      <c r="DC230" s="1">
        <v>0</v>
      </c>
      <c r="DD230" s="1">
        <v>0</v>
      </c>
      <c r="DE230" s="1">
        <v>7.69</v>
      </c>
      <c r="DF230" s="1">
        <v>0</v>
      </c>
      <c r="DG230" s="1">
        <v>0</v>
      </c>
      <c r="DH230" s="1">
        <v>15.38</v>
      </c>
      <c r="DI230" s="1">
        <v>7.69</v>
      </c>
      <c r="DJ230" s="1">
        <v>7.69</v>
      </c>
      <c r="DK230" s="1">
        <v>0</v>
      </c>
      <c r="DL230" s="1">
        <v>0</v>
      </c>
      <c r="DM230" s="1">
        <v>0</v>
      </c>
      <c r="DN230" s="1">
        <v>0</v>
      </c>
      <c r="DO230" s="1">
        <v>0</v>
      </c>
      <c r="DP230" s="1">
        <v>0</v>
      </c>
      <c r="DQ230" s="1">
        <v>0</v>
      </c>
      <c r="DR230" s="1">
        <v>0</v>
      </c>
      <c r="DS230" s="1">
        <v>0</v>
      </c>
    </row>
    <row r="231" spans="1:123" x14ac:dyDescent="0.35">
      <c r="A231">
        <v>230</v>
      </c>
      <c r="B231" t="s">
        <v>2355</v>
      </c>
      <c r="C231" t="s">
        <v>123</v>
      </c>
      <c r="D231" t="s">
        <v>2356</v>
      </c>
      <c r="E231" t="s">
        <v>124</v>
      </c>
      <c r="F231" t="s">
        <v>210</v>
      </c>
      <c r="G231" t="s">
        <v>210</v>
      </c>
      <c r="H231" t="s">
        <v>263</v>
      </c>
      <c r="I231" t="s">
        <v>225</v>
      </c>
      <c r="J231" t="s">
        <v>194</v>
      </c>
      <c r="K231" t="s">
        <v>123</v>
      </c>
      <c r="L231" t="s">
        <v>152</v>
      </c>
      <c r="M231" t="s">
        <v>2357</v>
      </c>
      <c r="N231" t="s">
        <v>2358</v>
      </c>
      <c r="O231" t="s">
        <v>2358</v>
      </c>
      <c r="P231" t="s">
        <v>2359</v>
      </c>
      <c r="Q231" t="s">
        <v>2360</v>
      </c>
      <c r="R231" t="s">
        <v>124</v>
      </c>
      <c r="S231" t="s">
        <v>2361</v>
      </c>
      <c r="T231" t="s">
        <v>2362</v>
      </c>
      <c r="U231" t="s">
        <v>2363</v>
      </c>
      <c r="V231" t="s">
        <v>2364</v>
      </c>
      <c r="W231" t="s">
        <v>2365</v>
      </c>
      <c r="X231" t="s">
        <v>124</v>
      </c>
      <c r="Y231" t="s">
        <v>124</v>
      </c>
      <c r="Z231" t="s">
        <v>124</v>
      </c>
      <c r="AA231" t="s">
        <v>124</v>
      </c>
      <c r="AB231" t="s">
        <v>124</v>
      </c>
      <c r="AC231" t="s">
        <v>124</v>
      </c>
      <c r="AD231" t="s">
        <v>124</v>
      </c>
      <c r="AE231">
        <v>10</v>
      </c>
      <c r="AF231" s="1">
        <v>8.69</v>
      </c>
      <c r="AG231" s="1">
        <v>84.14</v>
      </c>
      <c r="AH231" s="1">
        <v>1</v>
      </c>
      <c r="AI231" s="1">
        <v>99</v>
      </c>
      <c r="AJ231" s="1">
        <v>10</v>
      </c>
      <c r="AK231" s="1">
        <v>20</v>
      </c>
      <c r="AL231" s="1">
        <v>100</v>
      </c>
      <c r="AM231" s="1">
        <v>70</v>
      </c>
      <c r="AN231" s="1">
        <v>30</v>
      </c>
      <c r="AO231" s="1">
        <v>10</v>
      </c>
      <c r="AP231" s="1">
        <v>0</v>
      </c>
      <c r="AQ231" s="1">
        <v>0</v>
      </c>
      <c r="AR231" s="1">
        <v>10</v>
      </c>
      <c r="AS231" s="1">
        <v>0</v>
      </c>
      <c r="AT231" s="1">
        <v>0</v>
      </c>
      <c r="AU231" s="1">
        <v>20</v>
      </c>
      <c r="AV231" s="1">
        <v>0</v>
      </c>
      <c r="AW231" s="1">
        <v>20</v>
      </c>
      <c r="AX231" s="1">
        <v>20</v>
      </c>
      <c r="AY231" s="1">
        <v>0</v>
      </c>
      <c r="AZ231" s="1">
        <v>0</v>
      </c>
      <c r="BA231" s="1">
        <v>10</v>
      </c>
      <c r="BB231" s="1">
        <v>30</v>
      </c>
      <c r="BC231" s="1">
        <v>0</v>
      </c>
      <c r="BD231" s="1">
        <v>0</v>
      </c>
      <c r="BE231" s="1">
        <v>0</v>
      </c>
      <c r="BF231" s="1">
        <v>0</v>
      </c>
      <c r="BG231" s="1">
        <v>0</v>
      </c>
      <c r="BH231" s="1">
        <v>10</v>
      </c>
      <c r="BI231" s="1">
        <v>10</v>
      </c>
      <c r="BJ231" s="1">
        <v>0</v>
      </c>
      <c r="BK231" s="1">
        <v>0</v>
      </c>
      <c r="BL231" s="1">
        <v>0</v>
      </c>
      <c r="BM231" s="1">
        <v>0</v>
      </c>
      <c r="BN231" s="1">
        <v>10</v>
      </c>
      <c r="BO231" s="1">
        <v>0</v>
      </c>
      <c r="BP231" s="1">
        <v>0</v>
      </c>
      <c r="BQ231" s="1">
        <v>0</v>
      </c>
      <c r="BR231" s="1">
        <v>0</v>
      </c>
      <c r="BS231" s="1">
        <v>10</v>
      </c>
      <c r="BT231" s="1">
        <v>0</v>
      </c>
      <c r="BU231" s="1">
        <v>0</v>
      </c>
      <c r="BV231" s="1">
        <v>10</v>
      </c>
      <c r="BW231" s="1">
        <v>0</v>
      </c>
      <c r="BX231" s="1">
        <v>0</v>
      </c>
      <c r="BY231" s="1">
        <v>0</v>
      </c>
      <c r="BZ231" s="1">
        <v>0</v>
      </c>
      <c r="CA231" s="1">
        <v>0</v>
      </c>
      <c r="CB231" s="1">
        <v>0</v>
      </c>
      <c r="CC231" s="1">
        <v>0</v>
      </c>
      <c r="CD231" s="1">
        <v>0</v>
      </c>
      <c r="CE231" s="1">
        <v>0</v>
      </c>
      <c r="CF231" s="1">
        <v>0</v>
      </c>
      <c r="CG231" s="1">
        <v>0</v>
      </c>
      <c r="CH231" s="1">
        <v>0</v>
      </c>
      <c r="CI231" s="1">
        <v>10</v>
      </c>
      <c r="CJ231" s="1">
        <v>0</v>
      </c>
      <c r="CK231" s="1">
        <v>10</v>
      </c>
      <c r="CL231" s="1">
        <v>0</v>
      </c>
      <c r="CM231" s="1">
        <v>10</v>
      </c>
      <c r="CN231" s="1">
        <v>0</v>
      </c>
      <c r="CO231" s="1">
        <v>0</v>
      </c>
      <c r="CP231" s="1">
        <v>30</v>
      </c>
      <c r="CQ231" s="1">
        <v>0</v>
      </c>
      <c r="CR231" s="1">
        <v>0</v>
      </c>
      <c r="CS231" s="1">
        <v>0</v>
      </c>
      <c r="CT231" s="1">
        <v>0</v>
      </c>
      <c r="CU231" s="1">
        <v>0</v>
      </c>
      <c r="CV231" s="1">
        <v>10</v>
      </c>
      <c r="CW231" s="1">
        <v>0</v>
      </c>
      <c r="CX231" s="1">
        <v>0</v>
      </c>
      <c r="CY231" s="1">
        <v>0</v>
      </c>
      <c r="CZ231" s="1">
        <v>0</v>
      </c>
      <c r="DA231" s="1">
        <v>0</v>
      </c>
      <c r="DB231" s="1">
        <v>0</v>
      </c>
      <c r="DC231" s="1">
        <v>0</v>
      </c>
      <c r="DD231" s="1">
        <v>0</v>
      </c>
      <c r="DE231" s="1">
        <v>0</v>
      </c>
      <c r="DF231" s="1">
        <v>0</v>
      </c>
      <c r="DG231" s="1">
        <v>0</v>
      </c>
      <c r="DH231" s="1">
        <v>20</v>
      </c>
      <c r="DI231" s="1">
        <v>10</v>
      </c>
      <c r="DJ231" s="1">
        <v>0</v>
      </c>
      <c r="DK231" s="1">
        <v>0</v>
      </c>
      <c r="DL231" s="1">
        <v>0</v>
      </c>
      <c r="DM231" s="1">
        <v>0</v>
      </c>
      <c r="DN231" s="1">
        <v>0</v>
      </c>
      <c r="DO231" s="1">
        <v>0</v>
      </c>
      <c r="DP231" s="1">
        <v>0</v>
      </c>
      <c r="DQ231" s="1">
        <v>10</v>
      </c>
      <c r="DR231" s="1">
        <v>0</v>
      </c>
      <c r="DS231" s="1">
        <v>0</v>
      </c>
    </row>
    <row r="232" spans="1:123" x14ac:dyDescent="0.35">
      <c r="A232">
        <v>231</v>
      </c>
      <c r="B232" t="s">
        <v>2366</v>
      </c>
      <c r="C232" t="s">
        <v>123</v>
      </c>
      <c r="D232" t="s">
        <v>2367</v>
      </c>
      <c r="E232" t="s">
        <v>2368</v>
      </c>
      <c r="F232" t="s">
        <v>210</v>
      </c>
      <c r="G232" t="s">
        <v>210</v>
      </c>
      <c r="H232" t="s">
        <v>126</v>
      </c>
      <c r="I232" t="s">
        <v>2369</v>
      </c>
      <c r="J232" t="s">
        <v>194</v>
      </c>
      <c r="K232" t="s">
        <v>123</v>
      </c>
      <c r="L232" t="s">
        <v>220</v>
      </c>
      <c r="M232" t="s">
        <v>2370</v>
      </c>
      <c r="N232" t="s">
        <v>2371</v>
      </c>
      <c r="O232" t="s">
        <v>2372</v>
      </c>
      <c r="P232" t="s">
        <v>2373</v>
      </c>
      <c r="Q232" t="s">
        <v>2374</v>
      </c>
      <c r="R232" t="s">
        <v>2375</v>
      </c>
      <c r="S232" t="s">
        <v>2376</v>
      </c>
      <c r="T232" t="s">
        <v>2377</v>
      </c>
      <c r="U232" t="s">
        <v>2378</v>
      </c>
      <c r="V232" t="s">
        <v>2379</v>
      </c>
      <c r="W232" t="s">
        <v>2380</v>
      </c>
      <c r="X232" t="s">
        <v>2381</v>
      </c>
      <c r="Y232" t="s">
        <v>2382</v>
      </c>
      <c r="Z232" t="s">
        <v>2383</v>
      </c>
      <c r="AA232" t="s">
        <v>2384</v>
      </c>
      <c r="AB232" t="s">
        <v>2385</v>
      </c>
      <c r="AC232" t="s">
        <v>2386</v>
      </c>
      <c r="AD232" t="s">
        <v>2387</v>
      </c>
      <c r="AE232">
        <v>23</v>
      </c>
      <c r="AF232" s="1">
        <v>2.78</v>
      </c>
      <c r="AG232" s="1">
        <v>9.6199999999999992</v>
      </c>
      <c r="AH232" s="1">
        <v>80.16</v>
      </c>
      <c r="AI232" s="1">
        <v>1</v>
      </c>
      <c r="AJ232" s="1">
        <v>23</v>
      </c>
      <c r="AK232" s="1">
        <v>26.09</v>
      </c>
      <c r="AL232" s="1">
        <v>86.96</v>
      </c>
      <c r="AM232" s="1">
        <v>60.87</v>
      </c>
      <c r="AN232" s="1">
        <v>8.6999999999999993</v>
      </c>
      <c r="AO232" s="1">
        <v>0</v>
      </c>
      <c r="AP232" s="1">
        <v>0</v>
      </c>
      <c r="AQ232" s="1">
        <v>0</v>
      </c>
      <c r="AR232" s="1">
        <v>0</v>
      </c>
      <c r="AS232" s="1">
        <v>0</v>
      </c>
      <c r="AT232" s="1">
        <v>0</v>
      </c>
      <c r="AU232" s="1">
        <v>8.6999999999999993</v>
      </c>
      <c r="AV232" s="1">
        <v>8.6999999999999993</v>
      </c>
      <c r="AW232" s="1">
        <v>4.3499999999999996</v>
      </c>
      <c r="AX232" s="1">
        <v>8.6999999999999993</v>
      </c>
      <c r="AY232" s="1">
        <v>21.74</v>
      </c>
      <c r="AZ232" s="1">
        <v>17.39</v>
      </c>
      <c r="BA232" s="1">
        <v>4.3499999999999996</v>
      </c>
      <c r="BB232" s="1">
        <v>8.6999999999999993</v>
      </c>
      <c r="BC232" s="1">
        <v>8.6999999999999993</v>
      </c>
      <c r="BD232" s="1">
        <v>0</v>
      </c>
      <c r="BE232" s="1">
        <v>0</v>
      </c>
      <c r="BF232" s="1">
        <v>0</v>
      </c>
      <c r="BG232" s="1">
        <v>0</v>
      </c>
      <c r="BH232" s="1">
        <v>4.3499999999999996</v>
      </c>
      <c r="BI232" s="1">
        <v>0</v>
      </c>
      <c r="BJ232" s="1">
        <v>4.3499999999999996</v>
      </c>
      <c r="BK232" s="1">
        <v>0</v>
      </c>
      <c r="BL232" s="1">
        <v>0</v>
      </c>
      <c r="BM232" s="1">
        <v>0</v>
      </c>
      <c r="BN232" s="1">
        <v>0</v>
      </c>
      <c r="BO232" s="1">
        <v>0</v>
      </c>
      <c r="BP232" s="1">
        <v>0</v>
      </c>
      <c r="BQ232" s="1">
        <v>0</v>
      </c>
      <c r="BR232" s="1">
        <v>0</v>
      </c>
      <c r="BS232" s="1">
        <v>17.39</v>
      </c>
      <c r="BT232" s="1">
        <v>0</v>
      </c>
      <c r="BU232" s="1">
        <v>0</v>
      </c>
      <c r="BV232" s="1">
        <v>0</v>
      </c>
      <c r="BW232" s="1">
        <v>0</v>
      </c>
      <c r="BX232" s="1">
        <v>8.6999999999999993</v>
      </c>
      <c r="BY232" s="1">
        <v>8.6999999999999993</v>
      </c>
      <c r="BZ232" s="1">
        <v>0</v>
      </c>
      <c r="CA232" s="1">
        <v>0</v>
      </c>
      <c r="CB232" s="1">
        <v>0</v>
      </c>
      <c r="CC232" s="1">
        <v>0</v>
      </c>
      <c r="CD232" s="1">
        <v>0</v>
      </c>
      <c r="CE232" s="1">
        <v>0</v>
      </c>
      <c r="CF232" s="1">
        <v>0</v>
      </c>
      <c r="CG232" s="1">
        <v>0</v>
      </c>
      <c r="CH232" s="1">
        <v>0</v>
      </c>
      <c r="CI232" s="1">
        <v>4.3499999999999996</v>
      </c>
      <c r="CJ232" s="1">
        <v>0</v>
      </c>
      <c r="CK232" s="1">
        <v>0</v>
      </c>
      <c r="CL232" s="1">
        <v>4.3499999999999996</v>
      </c>
      <c r="CM232" s="1">
        <v>0</v>
      </c>
      <c r="CN232" s="1">
        <v>0</v>
      </c>
      <c r="CO232" s="1">
        <v>0</v>
      </c>
      <c r="CP232" s="1">
        <v>8.6999999999999993</v>
      </c>
      <c r="CQ232" s="1">
        <v>0</v>
      </c>
      <c r="CR232" s="1">
        <v>17.39</v>
      </c>
      <c r="CS232" s="1">
        <v>4.3499999999999996</v>
      </c>
      <c r="CT232" s="1">
        <v>13.04</v>
      </c>
      <c r="CU232" s="1">
        <v>0</v>
      </c>
      <c r="CV232" s="1">
        <v>4.3499999999999996</v>
      </c>
      <c r="CW232" s="1">
        <v>0</v>
      </c>
      <c r="CX232" s="1">
        <v>0</v>
      </c>
      <c r="CY232" s="1">
        <v>0</v>
      </c>
      <c r="CZ232" s="1">
        <v>0</v>
      </c>
      <c r="DA232" s="1">
        <v>0</v>
      </c>
      <c r="DB232" s="1">
        <v>0</v>
      </c>
      <c r="DC232" s="1">
        <v>0</v>
      </c>
      <c r="DD232" s="1">
        <v>0</v>
      </c>
      <c r="DE232" s="1">
        <v>0</v>
      </c>
      <c r="DF232" s="1">
        <v>0</v>
      </c>
      <c r="DG232" s="1">
        <v>0</v>
      </c>
      <c r="DH232" s="1">
        <v>21.74</v>
      </c>
      <c r="DI232" s="1">
        <v>4.3499999999999996</v>
      </c>
      <c r="DJ232" s="1">
        <v>4.3499999999999996</v>
      </c>
      <c r="DK232" s="1">
        <v>0</v>
      </c>
      <c r="DL232" s="1">
        <v>0</v>
      </c>
      <c r="DM232" s="1">
        <v>0</v>
      </c>
      <c r="DN232" s="1">
        <v>0</v>
      </c>
      <c r="DO232" s="1">
        <v>0</v>
      </c>
      <c r="DP232" s="1">
        <v>0</v>
      </c>
      <c r="DQ232" s="1">
        <v>4.3499999999999996</v>
      </c>
      <c r="DR232" s="1">
        <v>8.6999999999999993</v>
      </c>
      <c r="DS232" s="1">
        <v>0</v>
      </c>
    </row>
    <row r="233" spans="1:123" x14ac:dyDescent="0.35">
      <c r="A233">
        <v>232</v>
      </c>
      <c r="B233" t="s">
        <v>2388</v>
      </c>
      <c r="C233" t="s">
        <v>123</v>
      </c>
      <c r="D233" t="s">
        <v>2389</v>
      </c>
      <c r="E233" t="s">
        <v>124</v>
      </c>
      <c r="F233" t="s">
        <v>928</v>
      </c>
      <c r="G233" t="s">
        <v>282</v>
      </c>
      <c r="H233" t="s">
        <v>146</v>
      </c>
      <c r="I233" t="s">
        <v>127</v>
      </c>
      <c r="J233" t="s">
        <v>634</v>
      </c>
      <c r="K233" t="s">
        <v>123</v>
      </c>
      <c r="L233" t="s">
        <v>152</v>
      </c>
      <c r="M233" t="s">
        <v>2390</v>
      </c>
      <c r="N233" t="s">
        <v>2391</v>
      </c>
      <c r="O233" t="s">
        <v>2392</v>
      </c>
      <c r="P233" t="s">
        <v>2393</v>
      </c>
      <c r="Q233" t="s">
        <v>2394</v>
      </c>
      <c r="R233" t="s">
        <v>2395</v>
      </c>
      <c r="S233" t="s">
        <v>2396</v>
      </c>
      <c r="T233" t="s">
        <v>2394</v>
      </c>
      <c r="U233" t="s">
        <v>2397</v>
      </c>
      <c r="V233" t="s">
        <v>124</v>
      </c>
      <c r="W233" t="s">
        <v>124</v>
      </c>
      <c r="X233" t="s">
        <v>124</v>
      </c>
      <c r="Y233" t="s">
        <v>124</v>
      </c>
      <c r="Z233" t="s">
        <v>124</v>
      </c>
      <c r="AA233" t="s">
        <v>124</v>
      </c>
      <c r="AB233" t="s">
        <v>124</v>
      </c>
      <c r="AC233" t="s">
        <v>124</v>
      </c>
      <c r="AD233" t="s">
        <v>124</v>
      </c>
      <c r="AE233">
        <v>1</v>
      </c>
      <c r="AF233" s="1">
        <v>93.26</v>
      </c>
      <c r="AG233" s="1">
        <v>50</v>
      </c>
      <c r="AH233" s="1">
        <v>1</v>
      </c>
      <c r="AI233" s="1">
        <v>1</v>
      </c>
      <c r="AJ233" s="1">
        <v>1</v>
      </c>
      <c r="AK233" s="1">
        <v>0</v>
      </c>
      <c r="AL233" s="1">
        <v>100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100</v>
      </c>
      <c r="BD233" s="1">
        <v>0</v>
      </c>
      <c r="BE233" s="1">
        <v>0</v>
      </c>
      <c r="BF233" s="1">
        <v>0</v>
      </c>
      <c r="BG233" s="1">
        <v>0</v>
      </c>
      <c r="BH233" s="1">
        <v>100</v>
      </c>
      <c r="BI233" s="1">
        <v>0</v>
      </c>
      <c r="BJ233" s="1">
        <v>100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100</v>
      </c>
      <c r="CJ233" s="1">
        <v>0</v>
      </c>
      <c r="CK233" s="1">
        <v>0</v>
      </c>
      <c r="CL233" s="1">
        <v>0</v>
      </c>
      <c r="CM233" s="1">
        <v>0</v>
      </c>
      <c r="CN233" s="1">
        <v>100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100</v>
      </c>
      <c r="DI233" s="1">
        <v>0</v>
      </c>
      <c r="DJ233" s="1">
        <v>0</v>
      </c>
      <c r="DK233" s="1">
        <v>0</v>
      </c>
      <c r="DL233" s="1">
        <v>0</v>
      </c>
      <c r="DM233" s="1">
        <v>0</v>
      </c>
      <c r="DN233" s="1">
        <v>100</v>
      </c>
      <c r="DO233" s="1">
        <v>0</v>
      </c>
      <c r="DP233" s="1">
        <v>0</v>
      </c>
      <c r="DQ233" s="1">
        <v>0</v>
      </c>
      <c r="DR233" s="1">
        <v>0</v>
      </c>
      <c r="DS233" s="1">
        <v>0</v>
      </c>
    </row>
    <row r="234" spans="1:123" x14ac:dyDescent="0.35">
      <c r="A234">
        <v>233</v>
      </c>
      <c r="B234" t="s">
        <v>2398</v>
      </c>
      <c r="C234" t="s">
        <v>172</v>
      </c>
      <c r="D234" t="s">
        <v>2399</v>
      </c>
      <c r="E234" t="s">
        <v>2400</v>
      </c>
      <c r="F234" t="s">
        <v>210</v>
      </c>
      <c r="G234" t="s">
        <v>210</v>
      </c>
      <c r="H234" t="s">
        <v>126</v>
      </c>
      <c r="I234" t="s">
        <v>2401</v>
      </c>
      <c r="J234" t="s">
        <v>2402</v>
      </c>
      <c r="K234" t="s">
        <v>123</v>
      </c>
      <c r="L234" t="s">
        <v>129</v>
      </c>
      <c r="M234" t="s">
        <v>2403</v>
      </c>
      <c r="N234" t="s">
        <v>2404</v>
      </c>
      <c r="O234" t="s">
        <v>2405</v>
      </c>
      <c r="P234" t="s">
        <v>2406</v>
      </c>
      <c r="Q234" t="s">
        <v>2407</v>
      </c>
      <c r="R234" t="s">
        <v>2408</v>
      </c>
      <c r="S234" t="s">
        <v>2409</v>
      </c>
      <c r="T234" t="s">
        <v>2410</v>
      </c>
      <c r="U234" t="s">
        <v>2411</v>
      </c>
      <c r="V234" t="s">
        <v>2412</v>
      </c>
      <c r="W234" t="s">
        <v>124</v>
      </c>
      <c r="X234" t="s">
        <v>124</v>
      </c>
      <c r="Y234" t="s">
        <v>124</v>
      </c>
      <c r="Z234" t="s">
        <v>124</v>
      </c>
      <c r="AA234" t="s">
        <v>124</v>
      </c>
      <c r="AB234" t="s">
        <v>2413</v>
      </c>
      <c r="AC234" t="s">
        <v>124</v>
      </c>
      <c r="AD234" t="s">
        <v>2414</v>
      </c>
      <c r="AE234">
        <v>9</v>
      </c>
      <c r="AF234" s="1">
        <v>75.900000000000006</v>
      </c>
      <c r="AG234" s="1">
        <v>50</v>
      </c>
      <c r="AH234" s="1">
        <v>98.01</v>
      </c>
      <c r="AI234" s="1">
        <v>99</v>
      </c>
      <c r="AJ234" s="1">
        <v>9</v>
      </c>
      <c r="AK234" s="1">
        <v>44.44</v>
      </c>
      <c r="AL234" s="1">
        <v>88.89</v>
      </c>
      <c r="AM234" s="1">
        <v>33.33</v>
      </c>
      <c r="AN234" s="1">
        <v>11.11</v>
      </c>
      <c r="AO234" s="1">
        <v>0</v>
      </c>
      <c r="AP234" s="1">
        <v>0</v>
      </c>
      <c r="AQ234" s="1">
        <v>0</v>
      </c>
      <c r="AR234" s="1">
        <v>0</v>
      </c>
      <c r="AS234" s="1">
        <v>0</v>
      </c>
      <c r="AT234" s="1">
        <v>0</v>
      </c>
      <c r="AU234" s="1">
        <v>11.11</v>
      </c>
      <c r="AV234" s="1">
        <v>0</v>
      </c>
      <c r="AW234" s="1">
        <v>22.22</v>
      </c>
      <c r="AX234" s="1">
        <v>0</v>
      </c>
      <c r="AY234" s="1">
        <v>22.22</v>
      </c>
      <c r="AZ234" s="1">
        <v>0</v>
      </c>
      <c r="BA234" s="1">
        <v>0</v>
      </c>
      <c r="BB234" s="1">
        <v>0</v>
      </c>
      <c r="BC234" s="1">
        <v>11.11</v>
      </c>
      <c r="BD234" s="1">
        <v>0</v>
      </c>
      <c r="BE234" s="1">
        <v>11.11</v>
      </c>
      <c r="BF234" s="1">
        <v>0</v>
      </c>
      <c r="BG234" s="1">
        <v>0</v>
      </c>
      <c r="BH234" s="1">
        <v>11.11</v>
      </c>
      <c r="BI234" s="1">
        <v>11.11</v>
      </c>
      <c r="BJ234" s="1">
        <v>0</v>
      </c>
      <c r="BK234" s="1">
        <v>0</v>
      </c>
      <c r="BL234" s="1">
        <v>0</v>
      </c>
      <c r="BM234" s="1">
        <v>0</v>
      </c>
      <c r="BN234" s="1">
        <v>0</v>
      </c>
      <c r="BO234" s="1">
        <v>0</v>
      </c>
      <c r="BP234" s="1">
        <v>0</v>
      </c>
      <c r="BQ234" s="1">
        <v>0</v>
      </c>
      <c r="BR234" s="1">
        <v>0</v>
      </c>
      <c r="BS234" s="1">
        <v>33.33</v>
      </c>
      <c r="BT234" s="1">
        <v>33.33</v>
      </c>
      <c r="BU234" s="1">
        <v>0</v>
      </c>
      <c r="BV234" s="1">
        <v>0</v>
      </c>
      <c r="BW234" s="1">
        <v>11.11</v>
      </c>
      <c r="BX234" s="1">
        <v>0</v>
      </c>
      <c r="BY234" s="1">
        <v>0</v>
      </c>
      <c r="BZ234" s="1">
        <v>0</v>
      </c>
      <c r="CA234" s="1">
        <v>0</v>
      </c>
      <c r="CB234" s="1">
        <v>0</v>
      </c>
      <c r="CC234" s="1">
        <v>0</v>
      </c>
      <c r="CD234" s="1">
        <v>0</v>
      </c>
      <c r="CE234" s="1">
        <v>0</v>
      </c>
      <c r="CF234" s="1">
        <v>0</v>
      </c>
      <c r="CG234" s="1">
        <v>0</v>
      </c>
      <c r="CH234" s="1">
        <v>0</v>
      </c>
      <c r="CI234" s="1">
        <v>11.11</v>
      </c>
      <c r="CJ234" s="1">
        <v>0</v>
      </c>
      <c r="CK234" s="1">
        <v>11.11</v>
      </c>
      <c r="CL234" s="1">
        <v>0</v>
      </c>
      <c r="CM234" s="1">
        <v>11.11</v>
      </c>
      <c r="CN234" s="1">
        <v>0</v>
      </c>
      <c r="CO234" s="1">
        <v>0</v>
      </c>
      <c r="CP234" s="1">
        <v>0</v>
      </c>
      <c r="CQ234" s="1">
        <v>0</v>
      </c>
      <c r="CR234" s="1">
        <v>0</v>
      </c>
      <c r="CS234" s="1">
        <v>0</v>
      </c>
      <c r="CT234" s="1">
        <v>0</v>
      </c>
      <c r="CU234" s="1">
        <v>0</v>
      </c>
      <c r="CV234" s="1">
        <v>11.11</v>
      </c>
      <c r="CW234" s="1">
        <v>0</v>
      </c>
      <c r="CX234" s="1">
        <v>0</v>
      </c>
      <c r="CY234" s="1">
        <v>0</v>
      </c>
      <c r="CZ234" s="1">
        <v>0</v>
      </c>
      <c r="DA234" s="1">
        <v>0</v>
      </c>
      <c r="DB234" s="1">
        <v>0</v>
      </c>
      <c r="DC234" s="1">
        <v>0</v>
      </c>
      <c r="DD234" s="1">
        <v>0</v>
      </c>
      <c r="DE234" s="1">
        <v>0</v>
      </c>
      <c r="DF234" s="1">
        <v>0</v>
      </c>
      <c r="DG234" s="1">
        <v>0</v>
      </c>
      <c r="DH234" s="1">
        <v>33.33</v>
      </c>
      <c r="DI234" s="1">
        <v>0</v>
      </c>
      <c r="DJ234" s="1">
        <v>22.22</v>
      </c>
      <c r="DK234" s="1">
        <v>0</v>
      </c>
      <c r="DL234" s="1">
        <v>0</v>
      </c>
      <c r="DM234" s="1">
        <v>11.11</v>
      </c>
      <c r="DN234" s="1">
        <v>0</v>
      </c>
      <c r="DO234" s="1">
        <v>0</v>
      </c>
      <c r="DP234" s="1">
        <v>0</v>
      </c>
      <c r="DQ234" s="1">
        <v>0</v>
      </c>
      <c r="DR234" s="1">
        <v>0</v>
      </c>
      <c r="DS234" s="1">
        <v>0</v>
      </c>
    </row>
    <row r="235" spans="1:123" x14ac:dyDescent="0.35">
      <c r="A235">
        <v>234</v>
      </c>
      <c r="B235" t="s">
        <v>2415</v>
      </c>
      <c r="C235" t="s">
        <v>123</v>
      </c>
      <c r="D235" t="s">
        <v>124</v>
      </c>
      <c r="E235" t="s">
        <v>124</v>
      </c>
      <c r="F235" t="s">
        <v>369</v>
      </c>
      <c r="G235" t="s">
        <v>369</v>
      </c>
      <c r="H235" t="s">
        <v>126</v>
      </c>
      <c r="I235" t="s">
        <v>127</v>
      </c>
      <c r="J235" t="s">
        <v>128</v>
      </c>
      <c r="K235" t="s">
        <v>123</v>
      </c>
      <c r="L235" t="s">
        <v>148</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t="s">
        <v>124</v>
      </c>
      <c r="AE235">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row>
    <row r="236" spans="1:123" x14ac:dyDescent="0.35">
      <c r="A236">
        <v>235</v>
      </c>
      <c r="B236" t="s">
        <v>2416</v>
      </c>
      <c r="C236" t="s">
        <v>142</v>
      </c>
      <c r="D236" t="s">
        <v>2417</v>
      </c>
      <c r="E236" t="s">
        <v>2418</v>
      </c>
      <c r="F236" t="s">
        <v>125</v>
      </c>
      <c r="G236" t="s">
        <v>2419</v>
      </c>
      <c r="H236" t="s">
        <v>126</v>
      </c>
      <c r="I236" t="s">
        <v>2420</v>
      </c>
      <c r="J236" t="s">
        <v>128</v>
      </c>
      <c r="K236" t="s">
        <v>123</v>
      </c>
      <c r="L236" t="s">
        <v>129</v>
      </c>
      <c r="M236" t="s">
        <v>2421</v>
      </c>
      <c r="N236" t="s">
        <v>124</v>
      </c>
      <c r="O236" t="s">
        <v>2422</v>
      </c>
      <c r="P236" t="s">
        <v>2423</v>
      </c>
      <c r="Q236" t="s">
        <v>2424</v>
      </c>
      <c r="R236" t="s">
        <v>2425</v>
      </c>
      <c r="S236" t="s">
        <v>2426</v>
      </c>
      <c r="T236" t="s">
        <v>2427</v>
      </c>
      <c r="U236" t="s">
        <v>2428</v>
      </c>
      <c r="V236" t="s">
        <v>124</v>
      </c>
      <c r="W236" t="s">
        <v>2429</v>
      </c>
      <c r="X236" t="s">
        <v>2430</v>
      </c>
      <c r="Y236" t="s">
        <v>2431</v>
      </c>
      <c r="Z236" t="s">
        <v>2432</v>
      </c>
      <c r="AA236" t="s">
        <v>2433</v>
      </c>
      <c r="AB236" t="s">
        <v>124</v>
      </c>
      <c r="AC236" t="s">
        <v>2434</v>
      </c>
      <c r="AD236" t="s">
        <v>2435</v>
      </c>
      <c r="AE236">
        <v>5</v>
      </c>
      <c r="AF236" s="1">
        <v>1</v>
      </c>
      <c r="AG236" s="1">
        <v>50</v>
      </c>
      <c r="AH236" s="1">
        <v>1</v>
      </c>
      <c r="AI236" s="1">
        <v>25.77</v>
      </c>
      <c r="AJ236" s="1">
        <v>5</v>
      </c>
      <c r="AK236" s="1">
        <v>80</v>
      </c>
      <c r="AL236" s="1">
        <v>80</v>
      </c>
      <c r="AM236" s="1">
        <v>60</v>
      </c>
      <c r="AN236" s="1">
        <v>0</v>
      </c>
      <c r="AO236" s="1">
        <v>0</v>
      </c>
      <c r="AP236" s="1">
        <v>0</v>
      </c>
      <c r="AQ236" s="1">
        <v>0</v>
      </c>
      <c r="AR236" s="1">
        <v>0</v>
      </c>
      <c r="AS236" s="1">
        <v>0</v>
      </c>
      <c r="AT236" s="1">
        <v>0</v>
      </c>
      <c r="AU236" s="1">
        <v>0</v>
      </c>
      <c r="AV236" s="1">
        <v>0</v>
      </c>
      <c r="AW236" s="1">
        <v>0</v>
      </c>
      <c r="AX236" s="1">
        <v>20</v>
      </c>
      <c r="AY236" s="1">
        <v>40</v>
      </c>
      <c r="AZ236" s="1">
        <v>0</v>
      </c>
      <c r="BA236" s="1">
        <v>0</v>
      </c>
      <c r="BB236" s="1">
        <v>20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40</v>
      </c>
      <c r="BT236" s="1">
        <v>0</v>
      </c>
      <c r="BU236" s="1">
        <v>0</v>
      </c>
      <c r="BV236" s="1">
        <v>0</v>
      </c>
      <c r="BW236" s="1">
        <v>40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20</v>
      </c>
      <c r="CQ236" s="1">
        <v>0</v>
      </c>
      <c r="CR236" s="1">
        <v>0</v>
      </c>
      <c r="CS236" s="1">
        <v>0</v>
      </c>
      <c r="CT236" s="1">
        <v>0</v>
      </c>
      <c r="CU236" s="1">
        <v>0</v>
      </c>
      <c r="CV236" s="1">
        <v>20</v>
      </c>
      <c r="CW236" s="1">
        <v>0</v>
      </c>
      <c r="CX236" s="1">
        <v>0</v>
      </c>
      <c r="CY236" s="1">
        <v>0</v>
      </c>
      <c r="CZ236" s="1">
        <v>0</v>
      </c>
      <c r="DA236" s="1">
        <v>0</v>
      </c>
      <c r="DB236" s="1">
        <v>0</v>
      </c>
      <c r="DC236" s="1">
        <v>0</v>
      </c>
      <c r="DD236" s="1">
        <v>0</v>
      </c>
      <c r="DE236" s="1">
        <v>0</v>
      </c>
      <c r="DF236" s="1">
        <v>0</v>
      </c>
      <c r="DG236" s="1">
        <v>0</v>
      </c>
      <c r="DH236" s="1">
        <v>20</v>
      </c>
      <c r="DI236" s="1">
        <v>20</v>
      </c>
      <c r="DJ236" s="1">
        <v>0</v>
      </c>
      <c r="DK236" s="1">
        <v>0</v>
      </c>
      <c r="DL236" s="1">
        <v>0</v>
      </c>
      <c r="DM236" s="1">
        <v>0</v>
      </c>
      <c r="DN236" s="1">
        <v>0</v>
      </c>
      <c r="DO236" s="1">
        <v>0</v>
      </c>
      <c r="DP236" s="1">
        <v>0</v>
      </c>
      <c r="DQ236" s="1">
        <v>0</v>
      </c>
      <c r="DR236" s="1">
        <v>0</v>
      </c>
      <c r="DS236" s="1">
        <v>0</v>
      </c>
    </row>
    <row r="237" spans="1:123" x14ac:dyDescent="0.35">
      <c r="A237">
        <v>236</v>
      </c>
      <c r="B237" t="s">
        <v>2436</v>
      </c>
      <c r="C237" t="s">
        <v>123</v>
      </c>
      <c r="D237" t="s">
        <v>124</v>
      </c>
      <c r="E237" t="s">
        <v>124</v>
      </c>
      <c r="F237" t="s">
        <v>1750</v>
      </c>
      <c r="G237" t="s">
        <v>2030</v>
      </c>
      <c r="H237" t="s">
        <v>126</v>
      </c>
      <c r="I237" t="s">
        <v>261</v>
      </c>
      <c r="J237" t="s">
        <v>194</v>
      </c>
      <c r="K237" t="s">
        <v>123</v>
      </c>
      <c r="L237" t="s">
        <v>148</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t="s">
        <v>124</v>
      </c>
      <c r="AE237">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row>
    <row r="238" spans="1:123" x14ac:dyDescent="0.35">
      <c r="A238">
        <v>237</v>
      </c>
      <c r="B238" t="s">
        <v>2437</v>
      </c>
      <c r="C238" t="s">
        <v>123</v>
      </c>
      <c r="D238" t="s">
        <v>124</v>
      </c>
      <c r="E238" t="s">
        <v>124</v>
      </c>
      <c r="F238" t="s">
        <v>1884</v>
      </c>
      <c r="G238" t="s">
        <v>1884</v>
      </c>
      <c r="H238" t="s">
        <v>126</v>
      </c>
      <c r="I238" t="s">
        <v>495</v>
      </c>
      <c r="J238" t="s">
        <v>128</v>
      </c>
      <c r="K238" t="s">
        <v>123</v>
      </c>
      <c r="L238" t="s">
        <v>152</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t="s">
        <v>124</v>
      </c>
      <c r="AE238">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row>
    <row r="239" spans="1:123" x14ac:dyDescent="0.35">
      <c r="A239">
        <v>238</v>
      </c>
      <c r="B239" t="s">
        <v>2438</v>
      </c>
      <c r="C239" t="s">
        <v>123</v>
      </c>
      <c r="D239" t="s">
        <v>2439</v>
      </c>
      <c r="E239" t="s">
        <v>2440</v>
      </c>
      <c r="F239" t="s">
        <v>282</v>
      </c>
      <c r="G239" t="s">
        <v>282</v>
      </c>
      <c r="H239" t="s">
        <v>146</v>
      </c>
      <c r="I239" t="s">
        <v>205</v>
      </c>
      <c r="J239" t="s">
        <v>128</v>
      </c>
      <c r="K239" t="s">
        <v>172</v>
      </c>
      <c r="L239" t="s">
        <v>148</v>
      </c>
      <c r="M239" t="s">
        <v>2441</v>
      </c>
      <c r="N239" t="s">
        <v>2442</v>
      </c>
      <c r="O239" t="s">
        <v>2443</v>
      </c>
      <c r="P239" t="s">
        <v>2444</v>
      </c>
      <c r="Q239" t="s">
        <v>2445</v>
      </c>
      <c r="R239" t="s">
        <v>2446</v>
      </c>
      <c r="S239" t="s">
        <v>2447</v>
      </c>
      <c r="T239" t="s">
        <v>2448</v>
      </c>
      <c r="U239" t="s">
        <v>2449</v>
      </c>
      <c r="V239" t="s">
        <v>2450</v>
      </c>
      <c r="W239" t="s">
        <v>2451</v>
      </c>
      <c r="X239" t="s">
        <v>124</v>
      </c>
      <c r="Y239" t="s">
        <v>124</v>
      </c>
      <c r="Z239" t="s">
        <v>124</v>
      </c>
      <c r="AA239" t="s">
        <v>124</v>
      </c>
      <c r="AB239" t="s">
        <v>124</v>
      </c>
      <c r="AC239" t="s">
        <v>2452</v>
      </c>
      <c r="AD239" t="s">
        <v>124</v>
      </c>
      <c r="AE239">
        <v>9</v>
      </c>
      <c r="AF239" s="1">
        <v>46.37</v>
      </c>
      <c r="AG239" s="1">
        <v>13.32</v>
      </c>
      <c r="AH239" s="1">
        <v>98.01</v>
      </c>
      <c r="AI239" s="1">
        <v>1</v>
      </c>
      <c r="AJ239" s="1">
        <v>9</v>
      </c>
      <c r="AK239" s="1">
        <v>22.22</v>
      </c>
      <c r="AL239" s="1">
        <v>88.89</v>
      </c>
      <c r="AM239" s="1">
        <v>22.22</v>
      </c>
      <c r="AN239" s="1">
        <v>11.11</v>
      </c>
      <c r="AO239" s="1">
        <v>11.11</v>
      </c>
      <c r="AP239" s="1">
        <v>11.11</v>
      </c>
      <c r="AQ239" s="1">
        <v>0</v>
      </c>
      <c r="AR239" s="1">
        <v>0</v>
      </c>
      <c r="AS239" s="1">
        <v>0</v>
      </c>
      <c r="AT239" s="1">
        <v>0</v>
      </c>
      <c r="AU239" s="1">
        <v>0</v>
      </c>
      <c r="AV239" s="1">
        <v>0</v>
      </c>
      <c r="AW239" s="1">
        <v>0</v>
      </c>
      <c r="AX239" s="1">
        <v>0</v>
      </c>
      <c r="AY239" s="1">
        <v>0</v>
      </c>
      <c r="AZ239" s="1">
        <v>11.11</v>
      </c>
      <c r="BA239" s="1">
        <v>0</v>
      </c>
      <c r="BB239" s="1">
        <v>33.33</v>
      </c>
      <c r="BC239" s="1">
        <v>0</v>
      </c>
      <c r="BD239" s="1">
        <v>0</v>
      </c>
      <c r="BE239" s="1">
        <v>0</v>
      </c>
      <c r="BF239" s="1">
        <v>0</v>
      </c>
      <c r="BG239" s="1">
        <v>0</v>
      </c>
      <c r="BH239" s="1">
        <v>11.11</v>
      </c>
      <c r="BI239" s="1">
        <v>0</v>
      </c>
      <c r="BJ239" s="1">
        <v>11.11</v>
      </c>
      <c r="BK239" s="1">
        <v>0</v>
      </c>
      <c r="BL239" s="1">
        <v>0</v>
      </c>
      <c r="BM239" s="1">
        <v>11.11</v>
      </c>
      <c r="BN239" s="1">
        <v>0</v>
      </c>
      <c r="BO239" s="1">
        <v>0</v>
      </c>
      <c r="BP239" s="1">
        <v>0</v>
      </c>
      <c r="BQ239" s="1">
        <v>0</v>
      </c>
      <c r="BR239" s="1">
        <v>0</v>
      </c>
      <c r="BS239" s="1">
        <v>44.44</v>
      </c>
      <c r="BT239" s="1">
        <v>22.22</v>
      </c>
      <c r="BU239" s="1">
        <v>11.11</v>
      </c>
      <c r="BV239" s="1">
        <v>0</v>
      </c>
      <c r="BW239" s="1">
        <v>11.11</v>
      </c>
      <c r="BX239" s="1">
        <v>0</v>
      </c>
      <c r="BY239" s="1">
        <v>0</v>
      </c>
      <c r="BZ239" s="1">
        <v>0</v>
      </c>
      <c r="CA239" s="1">
        <v>0</v>
      </c>
      <c r="CB239" s="1">
        <v>0</v>
      </c>
      <c r="CC239" s="1">
        <v>0</v>
      </c>
      <c r="CD239" s="1">
        <v>0</v>
      </c>
      <c r="CE239" s="1">
        <v>0</v>
      </c>
      <c r="CF239" s="1">
        <v>0</v>
      </c>
      <c r="CG239" s="1">
        <v>0</v>
      </c>
      <c r="CH239" s="1">
        <v>0</v>
      </c>
      <c r="CI239" s="1">
        <v>11.11</v>
      </c>
      <c r="CJ239" s="1">
        <v>0</v>
      </c>
      <c r="CK239" s="1">
        <v>11.11</v>
      </c>
      <c r="CL239" s="1">
        <v>0</v>
      </c>
      <c r="CM239" s="1">
        <v>0</v>
      </c>
      <c r="CN239" s="1">
        <v>0</v>
      </c>
      <c r="CO239" s="1">
        <v>0</v>
      </c>
      <c r="CP239" s="1">
        <v>22.22</v>
      </c>
      <c r="CQ239" s="1">
        <v>11.11</v>
      </c>
      <c r="CR239" s="1">
        <v>0</v>
      </c>
      <c r="CS239" s="1">
        <v>0</v>
      </c>
      <c r="CT239" s="1">
        <v>0</v>
      </c>
      <c r="CU239" s="1">
        <v>0</v>
      </c>
      <c r="CV239" s="1">
        <v>11.11</v>
      </c>
      <c r="CW239" s="1">
        <v>0</v>
      </c>
      <c r="CX239" s="1">
        <v>0</v>
      </c>
      <c r="CY239" s="1">
        <v>0</v>
      </c>
      <c r="CZ239" s="1">
        <v>0</v>
      </c>
      <c r="DA239" s="1">
        <v>0</v>
      </c>
      <c r="DB239" s="1">
        <v>0</v>
      </c>
      <c r="DC239" s="1">
        <v>0</v>
      </c>
      <c r="DD239" s="1">
        <v>0</v>
      </c>
      <c r="DE239" s="1">
        <v>0</v>
      </c>
      <c r="DF239" s="1">
        <v>0</v>
      </c>
      <c r="DG239" s="1">
        <v>0</v>
      </c>
      <c r="DH239" s="1">
        <v>33.33</v>
      </c>
      <c r="DI239" s="1">
        <v>11.11</v>
      </c>
      <c r="DJ239" s="1">
        <v>22.22</v>
      </c>
      <c r="DK239" s="1">
        <v>0</v>
      </c>
      <c r="DL239" s="1">
        <v>0</v>
      </c>
      <c r="DM239" s="1">
        <v>0</v>
      </c>
      <c r="DN239" s="1">
        <v>0</v>
      </c>
      <c r="DO239" s="1">
        <v>0</v>
      </c>
      <c r="DP239" s="1">
        <v>0</v>
      </c>
      <c r="DQ239" s="1">
        <v>0</v>
      </c>
      <c r="DR239" s="1">
        <v>0</v>
      </c>
      <c r="DS239" s="1">
        <v>0</v>
      </c>
    </row>
    <row r="240" spans="1:123" x14ac:dyDescent="0.35">
      <c r="A240">
        <v>239</v>
      </c>
      <c r="B240" t="s">
        <v>2453</v>
      </c>
      <c r="C240" t="s">
        <v>123</v>
      </c>
      <c r="D240" t="s">
        <v>2454</v>
      </c>
      <c r="E240" t="s">
        <v>124</v>
      </c>
      <c r="F240" t="s">
        <v>237</v>
      </c>
      <c r="G240" t="s">
        <v>2455</v>
      </c>
      <c r="H240" t="s">
        <v>126</v>
      </c>
      <c r="I240" t="s">
        <v>495</v>
      </c>
      <c r="J240" t="s">
        <v>128</v>
      </c>
      <c r="K240" t="s">
        <v>123</v>
      </c>
      <c r="L240" t="s">
        <v>129</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t="s">
        <v>124</v>
      </c>
      <c r="AE240">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row>
    <row r="241" spans="1:123" x14ac:dyDescent="0.35">
      <c r="A241">
        <v>240</v>
      </c>
      <c r="B241" t="s">
        <v>2456</v>
      </c>
      <c r="C241" t="s">
        <v>172</v>
      </c>
      <c r="D241" t="s">
        <v>124</v>
      </c>
      <c r="E241" t="s">
        <v>124</v>
      </c>
      <c r="F241" t="s">
        <v>125</v>
      </c>
      <c r="G241" t="s">
        <v>125</v>
      </c>
      <c r="H241" t="s">
        <v>126</v>
      </c>
      <c r="I241" t="s">
        <v>127</v>
      </c>
      <c r="J241" t="s">
        <v>128</v>
      </c>
      <c r="K241" t="s">
        <v>123</v>
      </c>
      <c r="L241" t="s">
        <v>148</v>
      </c>
      <c r="M241" t="s">
        <v>124</v>
      </c>
      <c r="N241" t="s">
        <v>124</v>
      </c>
      <c r="O241" t="s">
        <v>124</v>
      </c>
      <c r="P241" t="s">
        <v>124</v>
      </c>
      <c r="Q241" t="s">
        <v>124</v>
      </c>
      <c r="R241" t="s">
        <v>124</v>
      </c>
      <c r="S241" t="s">
        <v>2457</v>
      </c>
      <c r="T241" t="s">
        <v>124</v>
      </c>
      <c r="U241" t="s">
        <v>2458</v>
      </c>
      <c r="V241" t="s">
        <v>124</v>
      </c>
      <c r="W241" t="s">
        <v>124</v>
      </c>
      <c r="X241" t="s">
        <v>124</v>
      </c>
      <c r="Y241" t="s">
        <v>124</v>
      </c>
      <c r="Z241" t="s">
        <v>124</v>
      </c>
      <c r="AA241" t="s">
        <v>124</v>
      </c>
      <c r="AB241" t="s">
        <v>124</v>
      </c>
      <c r="AC241" t="s">
        <v>124</v>
      </c>
      <c r="AD241" t="s">
        <v>124</v>
      </c>
      <c r="AE24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row>
    <row r="242" spans="1:123" x14ac:dyDescent="0.35">
      <c r="A242">
        <v>241</v>
      </c>
      <c r="B242" t="s">
        <v>2459</v>
      </c>
      <c r="C242" t="s">
        <v>172</v>
      </c>
      <c r="D242" t="s">
        <v>124</v>
      </c>
      <c r="E242" t="s">
        <v>124</v>
      </c>
      <c r="F242" t="s">
        <v>125</v>
      </c>
      <c r="G242" t="s">
        <v>125</v>
      </c>
      <c r="H242" t="s">
        <v>126</v>
      </c>
      <c r="I242" t="s">
        <v>211</v>
      </c>
      <c r="J242" t="s">
        <v>124</v>
      </c>
      <c r="K242" t="s">
        <v>123</v>
      </c>
      <c r="L242" t="s">
        <v>207</v>
      </c>
      <c r="M242" t="s">
        <v>124</v>
      </c>
      <c r="N242" t="s">
        <v>2460</v>
      </c>
      <c r="O242" t="s">
        <v>2461</v>
      </c>
      <c r="P242" t="s">
        <v>2462</v>
      </c>
      <c r="Q242" t="s">
        <v>124</v>
      </c>
      <c r="R242" t="s">
        <v>124</v>
      </c>
      <c r="S242" t="s">
        <v>124</v>
      </c>
      <c r="T242" t="s">
        <v>124</v>
      </c>
      <c r="U242" t="s">
        <v>2463</v>
      </c>
      <c r="V242" t="s">
        <v>124</v>
      </c>
      <c r="W242" t="s">
        <v>124</v>
      </c>
      <c r="X242" t="s">
        <v>124</v>
      </c>
      <c r="Y242" t="s">
        <v>124</v>
      </c>
      <c r="Z242" t="s">
        <v>124</v>
      </c>
      <c r="AA242" t="s">
        <v>124</v>
      </c>
      <c r="AB242" t="s">
        <v>124</v>
      </c>
      <c r="AC242" t="s">
        <v>124</v>
      </c>
      <c r="AD242" t="s">
        <v>124</v>
      </c>
      <c r="AE242">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row>
    <row r="243" spans="1:123" x14ac:dyDescent="0.35">
      <c r="A243">
        <v>242</v>
      </c>
      <c r="B243" t="s">
        <v>2464</v>
      </c>
      <c r="C243" t="s">
        <v>142</v>
      </c>
      <c r="D243" t="s">
        <v>2465</v>
      </c>
      <c r="E243" t="s">
        <v>2466</v>
      </c>
      <c r="F243" t="s">
        <v>784</v>
      </c>
      <c r="G243" t="s">
        <v>125</v>
      </c>
      <c r="H243" t="s">
        <v>263</v>
      </c>
      <c r="I243" t="s">
        <v>127</v>
      </c>
      <c r="J243" t="s">
        <v>531</v>
      </c>
      <c r="K243" t="s">
        <v>123</v>
      </c>
      <c r="L243" t="s">
        <v>148</v>
      </c>
      <c r="M243" t="s">
        <v>2467</v>
      </c>
      <c r="N243" t="s">
        <v>158</v>
      </c>
      <c r="O243" t="s">
        <v>124</v>
      </c>
      <c r="P243" t="s">
        <v>2468</v>
      </c>
      <c r="Q243" t="s">
        <v>2469</v>
      </c>
      <c r="R243" t="s">
        <v>2470</v>
      </c>
      <c r="S243" t="s">
        <v>2471</v>
      </c>
      <c r="T243" t="s">
        <v>2472</v>
      </c>
      <c r="U243" t="s">
        <v>2473</v>
      </c>
      <c r="V243" t="s">
        <v>2474</v>
      </c>
      <c r="W243" t="s">
        <v>124</v>
      </c>
      <c r="X243" t="s">
        <v>124</v>
      </c>
      <c r="Y243" t="s">
        <v>124</v>
      </c>
      <c r="Z243" t="s">
        <v>2475</v>
      </c>
      <c r="AA243" t="s">
        <v>2476</v>
      </c>
      <c r="AB243" t="s">
        <v>2477</v>
      </c>
      <c r="AC243" t="s">
        <v>124</v>
      </c>
      <c r="AD243" t="s">
        <v>1108</v>
      </c>
      <c r="AE243">
        <v>13</v>
      </c>
      <c r="AF243" s="1">
        <v>43.96</v>
      </c>
      <c r="AG243" s="1">
        <v>22.08</v>
      </c>
      <c r="AH243" s="1">
        <v>63.54</v>
      </c>
      <c r="AI243" s="1">
        <v>25.77</v>
      </c>
      <c r="AJ243" s="1">
        <v>13</v>
      </c>
      <c r="AK243" s="1">
        <v>23.08</v>
      </c>
      <c r="AL243" s="1">
        <v>100</v>
      </c>
      <c r="AM243" s="1">
        <v>53.85</v>
      </c>
      <c r="AN243" s="1">
        <v>0</v>
      </c>
      <c r="AO243" s="1">
        <v>0</v>
      </c>
      <c r="AP243" s="1">
        <v>0</v>
      </c>
      <c r="AQ243" s="1">
        <v>0</v>
      </c>
      <c r="AR243" s="1">
        <v>0</v>
      </c>
      <c r="AS243" s="1">
        <v>0</v>
      </c>
      <c r="AT243" s="1">
        <v>0</v>
      </c>
      <c r="AU243" s="1">
        <v>0</v>
      </c>
      <c r="AV243" s="1">
        <v>0</v>
      </c>
      <c r="AW243" s="1">
        <v>23.08</v>
      </c>
      <c r="AX243" s="1">
        <v>7.69</v>
      </c>
      <c r="AY243" s="1">
        <v>15.38</v>
      </c>
      <c r="AZ243" s="1">
        <v>23.08</v>
      </c>
      <c r="BA243" s="1">
        <v>0</v>
      </c>
      <c r="BB243" s="1">
        <v>7.69</v>
      </c>
      <c r="BC243" s="1">
        <v>23.08</v>
      </c>
      <c r="BD243" s="1">
        <v>7.69</v>
      </c>
      <c r="BE243" s="1">
        <v>0</v>
      </c>
      <c r="BF243" s="1">
        <v>0</v>
      </c>
      <c r="BG243" s="1">
        <v>7.69</v>
      </c>
      <c r="BH243" s="1">
        <v>15.38</v>
      </c>
      <c r="BI243" s="1">
        <v>7.69</v>
      </c>
      <c r="BJ243" s="1">
        <v>7.69</v>
      </c>
      <c r="BK243" s="1">
        <v>0</v>
      </c>
      <c r="BL243" s="1">
        <v>0</v>
      </c>
      <c r="BM243" s="1">
        <v>7.69</v>
      </c>
      <c r="BN243" s="1">
        <v>0</v>
      </c>
      <c r="BO243" s="1">
        <v>0</v>
      </c>
      <c r="BP243" s="1">
        <v>0</v>
      </c>
      <c r="BQ243" s="1">
        <v>0</v>
      </c>
      <c r="BR243" s="1">
        <v>0</v>
      </c>
      <c r="BS243" s="1">
        <v>46.15</v>
      </c>
      <c r="BT243" s="1">
        <v>0</v>
      </c>
      <c r="BU243" s="1">
        <v>0</v>
      </c>
      <c r="BV243" s="1">
        <v>0</v>
      </c>
      <c r="BW243" s="1">
        <v>30.77</v>
      </c>
      <c r="BX243" s="1">
        <v>7.69</v>
      </c>
      <c r="BY243" s="1">
        <v>7.69</v>
      </c>
      <c r="BZ243" s="1">
        <v>0</v>
      </c>
      <c r="CA243" s="1">
        <v>0</v>
      </c>
      <c r="CB243" s="1">
        <v>0</v>
      </c>
      <c r="CC243" s="1">
        <v>0</v>
      </c>
      <c r="CD243" s="1">
        <v>0</v>
      </c>
      <c r="CE243" s="1">
        <v>0</v>
      </c>
      <c r="CF243" s="1">
        <v>0</v>
      </c>
      <c r="CG243" s="1">
        <v>0</v>
      </c>
      <c r="CH243" s="1">
        <v>0</v>
      </c>
      <c r="CI243" s="1">
        <v>7.69</v>
      </c>
      <c r="CJ243" s="1">
        <v>0</v>
      </c>
      <c r="CK243" s="1">
        <v>0</v>
      </c>
      <c r="CL243" s="1">
        <v>7.69</v>
      </c>
      <c r="CM243" s="1">
        <v>0</v>
      </c>
      <c r="CN243" s="1">
        <v>0</v>
      </c>
      <c r="CO243" s="1">
        <v>0</v>
      </c>
      <c r="CP243" s="1">
        <v>7.69</v>
      </c>
      <c r="CQ243" s="1">
        <v>0</v>
      </c>
      <c r="CR243" s="1">
        <v>15.38</v>
      </c>
      <c r="CS243" s="1">
        <v>0</v>
      </c>
      <c r="CT243" s="1">
        <v>15.38</v>
      </c>
      <c r="CU243" s="1">
        <v>0</v>
      </c>
      <c r="CV243" s="1">
        <v>0</v>
      </c>
      <c r="CW243" s="1">
        <v>0</v>
      </c>
      <c r="CX243" s="1">
        <v>0</v>
      </c>
      <c r="CY243" s="1">
        <v>0</v>
      </c>
      <c r="CZ243" s="1">
        <v>0</v>
      </c>
      <c r="DA243" s="1">
        <v>0</v>
      </c>
      <c r="DB243" s="1">
        <v>0</v>
      </c>
      <c r="DC243" s="1">
        <v>0</v>
      </c>
      <c r="DD243" s="1">
        <v>0</v>
      </c>
      <c r="DE243" s="1">
        <v>0</v>
      </c>
      <c r="DF243" s="1">
        <v>0</v>
      </c>
      <c r="DG243" s="1">
        <v>0</v>
      </c>
      <c r="DH243" s="1">
        <v>7.69</v>
      </c>
      <c r="DI243" s="1">
        <v>7.69</v>
      </c>
      <c r="DJ243" s="1">
        <v>0</v>
      </c>
      <c r="DK243" s="1">
        <v>0</v>
      </c>
      <c r="DL243" s="1">
        <v>0</v>
      </c>
      <c r="DM243" s="1">
        <v>0</v>
      </c>
      <c r="DN243" s="1">
        <v>0</v>
      </c>
      <c r="DO243" s="1">
        <v>0</v>
      </c>
      <c r="DP243" s="1">
        <v>0</v>
      </c>
      <c r="DQ243" s="1">
        <v>0</v>
      </c>
      <c r="DR243" s="1">
        <v>0</v>
      </c>
      <c r="DS243" s="1">
        <v>0</v>
      </c>
    </row>
    <row r="244" spans="1:123" x14ac:dyDescent="0.35">
      <c r="A244">
        <v>243</v>
      </c>
      <c r="B244" t="s">
        <v>2478</v>
      </c>
      <c r="C244" t="s">
        <v>123</v>
      </c>
      <c r="D244" t="s">
        <v>2479</v>
      </c>
      <c r="E244" t="s">
        <v>2480</v>
      </c>
      <c r="F244" t="s">
        <v>209</v>
      </c>
      <c r="G244" t="s">
        <v>209</v>
      </c>
      <c r="H244" t="s">
        <v>263</v>
      </c>
      <c r="I244" t="s">
        <v>689</v>
      </c>
      <c r="J244" t="s">
        <v>194</v>
      </c>
      <c r="K244" t="s">
        <v>123</v>
      </c>
      <c r="L244" t="s">
        <v>152</v>
      </c>
      <c r="M244" t="s">
        <v>2481</v>
      </c>
      <c r="N244" t="s">
        <v>2482</v>
      </c>
      <c r="O244" t="s">
        <v>2483</v>
      </c>
      <c r="P244" t="s">
        <v>2484</v>
      </c>
      <c r="Q244" t="s">
        <v>2485</v>
      </c>
      <c r="R244" t="s">
        <v>2486</v>
      </c>
      <c r="S244" t="s">
        <v>2487</v>
      </c>
      <c r="T244" t="s">
        <v>2488</v>
      </c>
      <c r="U244" t="s">
        <v>124</v>
      </c>
      <c r="V244" t="s">
        <v>2489</v>
      </c>
      <c r="W244" t="s">
        <v>2490</v>
      </c>
      <c r="X244" t="s">
        <v>2491</v>
      </c>
      <c r="Y244" t="s">
        <v>2492</v>
      </c>
      <c r="Z244" t="s">
        <v>124</v>
      </c>
      <c r="AA244" t="s">
        <v>2493</v>
      </c>
      <c r="AB244" t="s">
        <v>2494</v>
      </c>
      <c r="AC244" t="s">
        <v>2495</v>
      </c>
      <c r="AD244" t="s">
        <v>2496</v>
      </c>
      <c r="AE244">
        <v>38</v>
      </c>
      <c r="AF244" s="1">
        <v>12.81</v>
      </c>
      <c r="AG244" s="1">
        <v>9.43</v>
      </c>
      <c r="AH244" s="1">
        <v>19.27</v>
      </c>
      <c r="AI244" s="1">
        <v>74.739999999999995</v>
      </c>
      <c r="AJ244" s="1">
        <v>7.6</v>
      </c>
      <c r="AK244" s="1">
        <v>36.840000000000003</v>
      </c>
      <c r="AL244" s="1">
        <v>84.21</v>
      </c>
      <c r="AM244" s="1">
        <v>47.37</v>
      </c>
      <c r="AN244" s="1">
        <v>5.26</v>
      </c>
      <c r="AO244" s="1">
        <v>0</v>
      </c>
      <c r="AP244" s="1">
        <v>0</v>
      </c>
      <c r="AQ244" s="1">
        <v>0</v>
      </c>
      <c r="AR244" s="1">
        <v>0</v>
      </c>
      <c r="AS244" s="1">
        <v>0</v>
      </c>
      <c r="AT244" s="1">
        <v>0</v>
      </c>
      <c r="AU244" s="1">
        <v>5.26</v>
      </c>
      <c r="AV244" s="1">
        <v>2.63</v>
      </c>
      <c r="AW244" s="1">
        <v>2.63</v>
      </c>
      <c r="AX244" s="1">
        <v>23.68</v>
      </c>
      <c r="AY244" s="1">
        <v>2.63</v>
      </c>
      <c r="AZ244" s="1">
        <v>2.63</v>
      </c>
      <c r="BA244" s="1">
        <v>7.89</v>
      </c>
      <c r="BB244" s="1">
        <v>28.95</v>
      </c>
      <c r="BC244" s="1">
        <v>10.53</v>
      </c>
      <c r="BD244" s="1">
        <v>0</v>
      </c>
      <c r="BE244" s="1">
        <v>0</v>
      </c>
      <c r="BF244" s="1">
        <v>0</v>
      </c>
      <c r="BG244" s="1">
        <v>2.63</v>
      </c>
      <c r="BH244" s="1">
        <v>2.63</v>
      </c>
      <c r="BI244" s="1">
        <v>2.63</v>
      </c>
      <c r="BJ244" s="1">
        <v>0</v>
      </c>
      <c r="BK244" s="1">
        <v>0</v>
      </c>
      <c r="BL244" s="1">
        <v>0</v>
      </c>
      <c r="BM244" s="1">
        <v>0</v>
      </c>
      <c r="BN244" s="1">
        <v>2.63</v>
      </c>
      <c r="BO244" s="1">
        <v>0</v>
      </c>
      <c r="BP244" s="1">
        <v>0</v>
      </c>
      <c r="BQ244" s="1">
        <v>0</v>
      </c>
      <c r="BR244" s="1">
        <v>2.63</v>
      </c>
      <c r="BS244" s="1">
        <v>36.840000000000003</v>
      </c>
      <c r="BT244" s="1">
        <v>10.53</v>
      </c>
      <c r="BU244" s="1">
        <v>2.63</v>
      </c>
      <c r="BV244" s="1">
        <v>2.63</v>
      </c>
      <c r="BW244" s="1">
        <v>2.63</v>
      </c>
      <c r="BX244" s="1">
        <v>15.79</v>
      </c>
      <c r="BY244" s="1">
        <v>7.89</v>
      </c>
      <c r="BZ244" s="1">
        <v>5.26</v>
      </c>
      <c r="CA244" s="1">
        <v>0</v>
      </c>
      <c r="CB244" s="1">
        <v>0</v>
      </c>
      <c r="CC244" s="1">
        <v>2.63</v>
      </c>
      <c r="CD244" s="1">
        <v>2.63</v>
      </c>
      <c r="CE244" s="1">
        <v>2.63</v>
      </c>
      <c r="CF244" s="1">
        <v>0</v>
      </c>
      <c r="CG244" s="1">
        <v>0</v>
      </c>
      <c r="CH244" s="1">
        <v>0</v>
      </c>
      <c r="CI244" s="1">
        <v>0</v>
      </c>
      <c r="CJ244" s="1">
        <v>0</v>
      </c>
      <c r="CK244" s="1">
        <v>0</v>
      </c>
      <c r="CL244" s="1">
        <v>0</v>
      </c>
      <c r="CM244" s="1">
        <v>0</v>
      </c>
      <c r="CN244" s="1">
        <v>0</v>
      </c>
      <c r="CO244" s="1">
        <v>0</v>
      </c>
      <c r="CP244" s="1">
        <v>21.05</v>
      </c>
      <c r="CQ244" s="1">
        <v>2.63</v>
      </c>
      <c r="CR244" s="1">
        <v>0</v>
      </c>
      <c r="CS244" s="1">
        <v>0</v>
      </c>
      <c r="CT244" s="1">
        <v>0</v>
      </c>
      <c r="CU244" s="1">
        <v>0</v>
      </c>
      <c r="CV244" s="1">
        <v>5.26</v>
      </c>
      <c r="CW244" s="1">
        <v>0</v>
      </c>
      <c r="CX244" s="1">
        <v>0</v>
      </c>
      <c r="CY244" s="1">
        <v>0</v>
      </c>
      <c r="CZ244" s="1">
        <v>0</v>
      </c>
      <c r="DA244" s="1">
        <v>0</v>
      </c>
      <c r="DB244" s="1">
        <v>2.63</v>
      </c>
      <c r="DC244" s="1">
        <v>0</v>
      </c>
      <c r="DD244" s="1">
        <v>0</v>
      </c>
      <c r="DE244" s="1">
        <v>0</v>
      </c>
      <c r="DF244" s="1">
        <v>2.63</v>
      </c>
      <c r="DG244" s="1">
        <v>0</v>
      </c>
      <c r="DH244" s="1">
        <v>31.58</v>
      </c>
      <c r="DI244" s="1">
        <v>15.79</v>
      </c>
      <c r="DJ244" s="1">
        <v>10.53</v>
      </c>
      <c r="DK244" s="1">
        <v>0</v>
      </c>
      <c r="DL244" s="1">
        <v>0</v>
      </c>
      <c r="DM244" s="1">
        <v>0</v>
      </c>
      <c r="DN244" s="1">
        <v>0</v>
      </c>
      <c r="DO244" s="1">
        <v>0</v>
      </c>
      <c r="DP244" s="1">
        <v>0</v>
      </c>
      <c r="DQ244" s="1">
        <v>0</v>
      </c>
      <c r="DR244" s="1">
        <v>5.26</v>
      </c>
      <c r="DS244" s="1">
        <v>0</v>
      </c>
    </row>
    <row r="245" spans="1:123" x14ac:dyDescent="0.35">
      <c r="A245">
        <v>244</v>
      </c>
      <c r="B245" t="s">
        <v>2497</v>
      </c>
      <c r="C245" t="s">
        <v>142</v>
      </c>
      <c r="D245" t="s">
        <v>124</v>
      </c>
      <c r="E245" t="s">
        <v>124</v>
      </c>
      <c r="F245" t="s">
        <v>124</v>
      </c>
      <c r="G245" t="s">
        <v>124</v>
      </c>
      <c r="H245" t="s">
        <v>124</v>
      </c>
      <c r="I245" t="s">
        <v>124</v>
      </c>
      <c r="J245" t="s">
        <v>124</v>
      </c>
      <c r="K245" t="s">
        <v>172</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t="s">
        <v>124</v>
      </c>
      <c r="AE245">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row>
    <row r="246" spans="1:123" x14ac:dyDescent="0.35">
      <c r="A246">
        <v>245</v>
      </c>
      <c r="B246" t="s">
        <v>2498</v>
      </c>
      <c r="C246" t="s">
        <v>123</v>
      </c>
      <c r="D246" t="s">
        <v>2499</v>
      </c>
      <c r="E246" t="s">
        <v>2500</v>
      </c>
      <c r="F246" t="s">
        <v>2030</v>
      </c>
      <c r="G246" t="s">
        <v>2030</v>
      </c>
      <c r="H246" t="s">
        <v>126</v>
      </c>
      <c r="I246" t="s">
        <v>193</v>
      </c>
      <c r="J246" t="s">
        <v>194</v>
      </c>
      <c r="K246" t="s">
        <v>123</v>
      </c>
      <c r="L246" t="s">
        <v>152</v>
      </c>
      <c r="M246" t="s">
        <v>124</v>
      </c>
      <c r="N246" t="s">
        <v>2501</v>
      </c>
      <c r="O246" t="s">
        <v>124</v>
      </c>
      <c r="P246" t="s">
        <v>124</v>
      </c>
      <c r="Q246" t="s">
        <v>124</v>
      </c>
      <c r="R246" t="s">
        <v>124</v>
      </c>
      <c r="S246" t="s">
        <v>124</v>
      </c>
      <c r="T246" t="s">
        <v>124</v>
      </c>
      <c r="U246" t="s">
        <v>2502</v>
      </c>
      <c r="V246" t="s">
        <v>124</v>
      </c>
      <c r="W246" t="s">
        <v>124</v>
      </c>
      <c r="X246" t="s">
        <v>124</v>
      </c>
      <c r="Y246" t="s">
        <v>124</v>
      </c>
      <c r="Z246" t="s">
        <v>124</v>
      </c>
      <c r="AA246" t="s">
        <v>124</v>
      </c>
      <c r="AB246" t="s">
        <v>124</v>
      </c>
      <c r="AC246" t="s">
        <v>124</v>
      </c>
      <c r="AD246" t="s">
        <v>124</v>
      </c>
      <c r="AE246">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row>
    <row r="247" spans="1:123" x14ac:dyDescent="0.35">
      <c r="A247">
        <v>246</v>
      </c>
      <c r="B247" t="s">
        <v>2503</v>
      </c>
      <c r="C247" t="s">
        <v>142</v>
      </c>
      <c r="D247" t="s">
        <v>2504</v>
      </c>
      <c r="E247" t="s">
        <v>2505</v>
      </c>
      <c r="F247" t="s">
        <v>124</v>
      </c>
      <c r="G247" t="s">
        <v>124</v>
      </c>
      <c r="H247" t="s">
        <v>126</v>
      </c>
      <c r="I247" t="s">
        <v>193</v>
      </c>
      <c r="J247" t="s">
        <v>128</v>
      </c>
      <c r="K247" t="s">
        <v>123</v>
      </c>
      <c r="L247" t="s">
        <v>250</v>
      </c>
      <c r="M247" t="s">
        <v>2506</v>
      </c>
      <c r="N247" t="s">
        <v>2507</v>
      </c>
      <c r="O247" t="s">
        <v>2508</v>
      </c>
      <c r="P247" t="s">
        <v>2509</v>
      </c>
      <c r="Q247" t="s">
        <v>2510</v>
      </c>
      <c r="R247" t="s">
        <v>2511</v>
      </c>
      <c r="S247" t="s">
        <v>2512</v>
      </c>
      <c r="T247" t="s">
        <v>2513</v>
      </c>
      <c r="U247" t="s">
        <v>2514</v>
      </c>
      <c r="V247" t="s">
        <v>2515</v>
      </c>
      <c r="W247" t="s">
        <v>2516</v>
      </c>
      <c r="X247" t="s">
        <v>124</v>
      </c>
      <c r="Y247" t="s">
        <v>124</v>
      </c>
      <c r="Z247" t="s">
        <v>124</v>
      </c>
      <c r="AA247" t="s">
        <v>124</v>
      </c>
      <c r="AB247" t="s">
        <v>124</v>
      </c>
      <c r="AC247" t="s">
        <v>124</v>
      </c>
      <c r="AD247" t="s">
        <v>2517</v>
      </c>
      <c r="AE247">
        <v>24</v>
      </c>
      <c r="AF247" s="1">
        <v>72.69</v>
      </c>
      <c r="AG247" s="1">
        <v>10.58</v>
      </c>
      <c r="AH247" s="1">
        <v>23.51</v>
      </c>
      <c r="AI247" s="1">
        <v>99</v>
      </c>
      <c r="AJ247" s="1">
        <v>12</v>
      </c>
      <c r="AK247" s="1">
        <v>33.33</v>
      </c>
      <c r="AL247" s="1">
        <v>91.67</v>
      </c>
      <c r="AM247" s="1">
        <v>54.17</v>
      </c>
      <c r="AN247" s="1">
        <v>0</v>
      </c>
      <c r="AO247" s="1">
        <v>0</v>
      </c>
      <c r="AP247" s="1">
        <v>0</v>
      </c>
      <c r="AQ247" s="1">
        <v>0</v>
      </c>
      <c r="AR247" s="1">
        <v>0</v>
      </c>
      <c r="AS247" s="1">
        <v>0</v>
      </c>
      <c r="AT247" s="1">
        <v>0</v>
      </c>
      <c r="AU247" s="1">
        <v>0</v>
      </c>
      <c r="AV247" s="1">
        <v>8.33</v>
      </c>
      <c r="AW247" s="1">
        <v>16.670000000000002</v>
      </c>
      <c r="AX247" s="1">
        <v>12.5</v>
      </c>
      <c r="AY247" s="1">
        <v>4.17</v>
      </c>
      <c r="AZ247" s="1">
        <v>12.5</v>
      </c>
      <c r="BA247" s="1">
        <v>8.33</v>
      </c>
      <c r="BB247" s="1">
        <v>12.5</v>
      </c>
      <c r="BC247" s="1">
        <v>8.33</v>
      </c>
      <c r="BD247" s="1">
        <v>8.33</v>
      </c>
      <c r="BE247" s="1">
        <v>0</v>
      </c>
      <c r="BF247" s="1">
        <v>0</v>
      </c>
      <c r="BG247" s="1">
        <v>0</v>
      </c>
      <c r="BH247" s="1">
        <v>8.33</v>
      </c>
      <c r="BI247" s="1">
        <v>8.33</v>
      </c>
      <c r="BJ247" s="1">
        <v>0</v>
      </c>
      <c r="BK247" s="1">
        <v>0</v>
      </c>
      <c r="BL247" s="1">
        <v>0</v>
      </c>
      <c r="BM247" s="1">
        <v>0</v>
      </c>
      <c r="BN247" s="1">
        <v>4.17</v>
      </c>
      <c r="BO247" s="1">
        <v>0</v>
      </c>
      <c r="BP247" s="1">
        <v>0</v>
      </c>
      <c r="BQ247" s="1">
        <v>0</v>
      </c>
      <c r="BR247" s="1">
        <v>0</v>
      </c>
      <c r="BS247" s="1">
        <v>25</v>
      </c>
      <c r="BT247" s="1">
        <v>8.33</v>
      </c>
      <c r="BU247" s="1">
        <v>8.33</v>
      </c>
      <c r="BV247" s="1">
        <v>4.17</v>
      </c>
      <c r="BW247" s="1">
        <v>0</v>
      </c>
      <c r="BX247" s="1">
        <v>4.17</v>
      </c>
      <c r="BY247" s="1">
        <v>8.33</v>
      </c>
      <c r="BZ247" s="1">
        <v>0</v>
      </c>
      <c r="CA247" s="1">
        <v>0</v>
      </c>
      <c r="CB247" s="1">
        <v>0</v>
      </c>
      <c r="CC247" s="1">
        <v>0</v>
      </c>
      <c r="CD247" s="1">
        <v>0</v>
      </c>
      <c r="CE247" s="1">
        <v>0</v>
      </c>
      <c r="CF247" s="1">
        <v>0</v>
      </c>
      <c r="CG247" s="1">
        <v>0</v>
      </c>
      <c r="CH247" s="1">
        <v>0</v>
      </c>
      <c r="CI247" s="1">
        <v>4.17</v>
      </c>
      <c r="CJ247" s="1">
        <v>0</v>
      </c>
      <c r="CK247" s="1">
        <v>4.17</v>
      </c>
      <c r="CL247" s="1">
        <v>0</v>
      </c>
      <c r="CM247" s="1">
        <v>0</v>
      </c>
      <c r="CN247" s="1">
        <v>0</v>
      </c>
      <c r="CO247" s="1">
        <v>0</v>
      </c>
      <c r="CP247" s="1">
        <v>8.33</v>
      </c>
      <c r="CQ247" s="1">
        <v>0</v>
      </c>
      <c r="CR247" s="1">
        <v>4.17</v>
      </c>
      <c r="CS247" s="1">
        <v>0</v>
      </c>
      <c r="CT247" s="1">
        <v>4.17</v>
      </c>
      <c r="CU247" s="1">
        <v>0</v>
      </c>
      <c r="CV247" s="1">
        <v>0</v>
      </c>
      <c r="CW247" s="1">
        <v>0</v>
      </c>
      <c r="CX247" s="1">
        <v>0</v>
      </c>
      <c r="CY247" s="1">
        <v>0</v>
      </c>
      <c r="CZ247" s="1">
        <v>0</v>
      </c>
      <c r="DA247" s="1">
        <v>0</v>
      </c>
      <c r="DB247" s="1">
        <v>0</v>
      </c>
      <c r="DC247" s="1">
        <v>0</v>
      </c>
      <c r="DD247" s="1">
        <v>0</v>
      </c>
      <c r="DE247" s="1">
        <v>0</v>
      </c>
      <c r="DF247" s="1">
        <v>0</v>
      </c>
      <c r="DG247" s="1">
        <v>0</v>
      </c>
      <c r="DH247" s="1">
        <v>20.83</v>
      </c>
      <c r="DI247" s="1">
        <v>8.33</v>
      </c>
      <c r="DJ247" s="1">
        <v>4.17</v>
      </c>
      <c r="DK247" s="1">
        <v>0</v>
      </c>
      <c r="DL247" s="1">
        <v>0</v>
      </c>
      <c r="DM247" s="1">
        <v>0</v>
      </c>
      <c r="DN247" s="1">
        <v>0</v>
      </c>
      <c r="DO247" s="1">
        <v>0</v>
      </c>
      <c r="DP247" s="1">
        <v>0</v>
      </c>
      <c r="DQ247" s="1">
        <v>0</v>
      </c>
      <c r="DR247" s="1">
        <v>8.33</v>
      </c>
      <c r="DS247" s="1">
        <v>0</v>
      </c>
    </row>
    <row r="248" spans="1:123" x14ac:dyDescent="0.35">
      <c r="A248">
        <v>247</v>
      </c>
      <c r="B248" t="s">
        <v>2518</v>
      </c>
      <c r="C248" t="s">
        <v>142</v>
      </c>
      <c r="D248" t="s">
        <v>124</v>
      </c>
      <c r="E248" t="s">
        <v>124</v>
      </c>
      <c r="F248" t="s">
        <v>210</v>
      </c>
      <c r="G248" t="s">
        <v>210</v>
      </c>
      <c r="H248" t="s">
        <v>126</v>
      </c>
      <c r="I248" t="s">
        <v>193</v>
      </c>
      <c r="J248" t="s">
        <v>194</v>
      </c>
      <c r="K248" t="s">
        <v>123</v>
      </c>
      <c r="L248" t="s">
        <v>152</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t="s">
        <v>124</v>
      </c>
      <c r="AE248">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row>
    <row r="249" spans="1:123" x14ac:dyDescent="0.35">
      <c r="A249">
        <v>248</v>
      </c>
      <c r="B249" t="s">
        <v>2519</v>
      </c>
      <c r="C249" t="s">
        <v>123</v>
      </c>
      <c r="D249" t="s">
        <v>124</v>
      </c>
      <c r="E249" t="s">
        <v>124</v>
      </c>
      <c r="F249" t="s">
        <v>282</v>
      </c>
      <c r="G249" t="s">
        <v>369</v>
      </c>
      <c r="H249" t="s">
        <v>126</v>
      </c>
      <c r="I249" t="s">
        <v>193</v>
      </c>
      <c r="J249" t="s">
        <v>128</v>
      </c>
      <c r="K249" t="s">
        <v>123</v>
      </c>
      <c r="L249" t="s">
        <v>250</v>
      </c>
      <c r="M249" t="s">
        <v>2520</v>
      </c>
      <c r="N249" t="s">
        <v>124</v>
      </c>
      <c r="O249" t="s">
        <v>124</v>
      </c>
      <c r="P249" t="s">
        <v>2521</v>
      </c>
      <c r="Q249" t="s">
        <v>2522</v>
      </c>
      <c r="R249" t="s">
        <v>2523</v>
      </c>
      <c r="S249" t="s">
        <v>2524</v>
      </c>
      <c r="T249" t="s">
        <v>2525</v>
      </c>
      <c r="U249" t="s">
        <v>2526</v>
      </c>
      <c r="V249" t="s">
        <v>2527</v>
      </c>
      <c r="W249" t="s">
        <v>124</v>
      </c>
      <c r="X249" t="s">
        <v>2528</v>
      </c>
      <c r="Y249" t="s">
        <v>124</v>
      </c>
      <c r="Z249" t="s">
        <v>124</v>
      </c>
      <c r="AA249" t="s">
        <v>2529</v>
      </c>
      <c r="AB249" t="s">
        <v>2530</v>
      </c>
      <c r="AC249" t="s">
        <v>2531</v>
      </c>
      <c r="AD249" t="s">
        <v>2532</v>
      </c>
      <c r="AE249">
        <v>24</v>
      </c>
      <c r="AF249" s="1">
        <v>88.46</v>
      </c>
      <c r="AG249" s="1">
        <v>66.17</v>
      </c>
      <c r="AH249" s="1">
        <v>74.760000000000005</v>
      </c>
      <c r="AI249" s="1">
        <v>99</v>
      </c>
      <c r="AJ249" s="1">
        <v>12</v>
      </c>
      <c r="AK249" s="1">
        <v>37.5</v>
      </c>
      <c r="AL249" s="1">
        <v>83.33</v>
      </c>
      <c r="AM249" s="1">
        <v>37.5</v>
      </c>
      <c r="AN249" s="1">
        <v>4.17</v>
      </c>
      <c r="AO249" s="1">
        <v>4.17</v>
      </c>
      <c r="AP249" s="1">
        <v>0</v>
      </c>
      <c r="AQ249" s="1">
        <v>0</v>
      </c>
      <c r="AR249" s="1">
        <v>0</v>
      </c>
      <c r="AS249" s="1">
        <v>0</v>
      </c>
      <c r="AT249" s="1">
        <v>4.17</v>
      </c>
      <c r="AU249" s="1">
        <v>0</v>
      </c>
      <c r="AV249" s="1">
        <v>8.33</v>
      </c>
      <c r="AW249" s="1">
        <v>8.33</v>
      </c>
      <c r="AX249" s="1">
        <v>8.33</v>
      </c>
      <c r="AY249" s="1">
        <v>8.33</v>
      </c>
      <c r="AZ249" s="1">
        <v>0</v>
      </c>
      <c r="BA249" s="1">
        <v>0</v>
      </c>
      <c r="BB249" s="1">
        <v>12.5</v>
      </c>
      <c r="BC249" s="1">
        <v>4.17</v>
      </c>
      <c r="BD249" s="1">
        <v>0</v>
      </c>
      <c r="BE249" s="1">
        <v>0</v>
      </c>
      <c r="BF249" s="1">
        <v>4.17</v>
      </c>
      <c r="BG249" s="1">
        <v>0</v>
      </c>
      <c r="BH249" s="1">
        <v>12.5</v>
      </c>
      <c r="BI249" s="1">
        <v>12.5</v>
      </c>
      <c r="BJ249" s="1">
        <v>0</v>
      </c>
      <c r="BK249" s="1">
        <v>0</v>
      </c>
      <c r="BL249" s="1">
        <v>0</v>
      </c>
      <c r="BM249" s="1">
        <v>0</v>
      </c>
      <c r="BN249" s="1">
        <v>4.17</v>
      </c>
      <c r="BO249" s="1">
        <v>0</v>
      </c>
      <c r="BP249" s="1">
        <v>0</v>
      </c>
      <c r="BQ249" s="1">
        <v>0</v>
      </c>
      <c r="BR249" s="1">
        <v>0</v>
      </c>
      <c r="BS249" s="1">
        <v>20.83</v>
      </c>
      <c r="BT249" s="1">
        <v>12.5</v>
      </c>
      <c r="BU249" s="1">
        <v>12.5</v>
      </c>
      <c r="BV249" s="1">
        <v>0</v>
      </c>
      <c r="BW249" s="1">
        <v>4.17</v>
      </c>
      <c r="BX249" s="1">
        <v>0</v>
      </c>
      <c r="BY249" s="1">
        <v>0</v>
      </c>
      <c r="BZ249" s="1">
        <v>4.17</v>
      </c>
      <c r="CA249" s="1">
        <v>0</v>
      </c>
      <c r="CB249" s="1">
        <v>0</v>
      </c>
      <c r="CC249" s="1">
        <v>0</v>
      </c>
      <c r="CD249" s="1">
        <v>0</v>
      </c>
      <c r="CE249" s="1">
        <v>0</v>
      </c>
      <c r="CF249" s="1">
        <v>0</v>
      </c>
      <c r="CG249" s="1">
        <v>0</v>
      </c>
      <c r="CH249" s="1">
        <v>0</v>
      </c>
      <c r="CI249" s="1">
        <v>12.5</v>
      </c>
      <c r="CJ249" s="1">
        <v>0</v>
      </c>
      <c r="CK249" s="1">
        <v>4.17</v>
      </c>
      <c r="CL249" s="1">
        <v>4.17</v>
      </c>
      <c r="CM249" s="1">
        <v>8.33</v>
      </c>
      <c r="CN249" s="1">
        <v>0</v>
      </c>
      <c r="CO249" s="1">
        <v>0</v>
      </c>
      <c r="CP249" s="1">
        <v>12.5</v>
      </c>
      <c r="CQ249" s="1">
        <v>0</v>
      </c>
      <c r="CR249" s="1">
        <v>12.5</v>
      </c>
      <c r="CS249" s="1">
        <v>4.17</v>
      </c>
      <c r="CT249" s="1">
        <v>4.17</v>
      </c>
      <c r="CU249" s="1">
        <v>4.17</v>
      </c>
      <c r="CV249" s="1">
        <v>8.33</v>
      </c>
      <c r="CW249" s="1">
        <v>0</v>
      </c>
      <c r="CX249" s="1">
        <v>0</v>
      </c>
      <c r="CY249" s="1">
        <v>0</v>
      </c>
      <c r="CZ249" s="1">
        <v>0</v>
      </c>
      <c r="DA249" s="1">
        <v>0</v>
      </c>
      <c r="DB249" s="1">
        <v>0</v>
      </c>
      <c r="DC249" s="1">
        <v>0</v>
      </c>
      <c r="DD249" s="1">
        <v>0</v>
      </c>
      <c r="DE249" s="1">
        <v>0</v>
      </c>
      <c r="DF249" s="1">
        <v>0</v>
      </c>
      <c r="DG249" s="1">
        <v>0</v>
      </c>
      <c r="DH249" s="1">
        <v>29.17</v>
      </c>
      <c r="DI249" s="1">
        <v>4.17</v>
      </c>
      <c r="DJ249" s="1">
        <v>12.5</v>
      </c>
      <c r="DK249" s="1">
        <v>0</v>
      </c>
      <c r="DL249" s="1">
        <v>0</v>
      </c>
      <c r="DM249" s="1">
        <v>4.17</v>
      </c>
      <c r="DN249" s="1">
        <v>0</v>
      </c>
      <c r="DO249" s="1">
        <v>8.33</v>
      </c>
      <c r="DP249" s="1">
        <v>0</v>
      </c>
      <c r="DQ249" s="1">
        <v>0</v>
      </c>
      <c r="DR249" s="1">
        <v>0</v>
      </c>
      <c r="DS249" s="1">
        <v>0</v>
      </c>
    </row>
    <row r="250" spans="1:123" x14ac:dyDescent="0.35">
      <c r="A250">
        <v>249</v>
      </c>
      <c r="B250" t="s">
        <v>2533</v>
      </c>
      <c r="C250" t="s">
        <v>142</v>
      </c>
      <c r="D250" t="s">
        <v>124</v>
      </c>
      <c r="E250" t="s">
        <v>124</v>
      </c>
      <c r="F250" t="s">
        <v>282</v>
      </c>
      <c r="G250" t="s">
        <v>282</v>
      </c>
      <c r="H250" t="s">
        <v>126</v>
      </c>
      <c r="I250" t="s">
        <v>127</v>
      </c>
      <c r="J250" t="s">
        <v>206</v>
      </c>
      <c r="K250" t="s">
        <v>123</v>
      </c>
      <c r="L250" t="s">
        <v>250</v>
      </c>
      <c r="M250" t="s">
        <v>2534</v>
      </c>
      <c r="N250" t="s">
        <v>124</v>
      </c>
      <c r="O250" t="s">
        <v>2535</v>
      </c>
      <c r="P250" t="s">
        <v>2536</v>
      </c>
      <c r="Q250" t="s">
        <v>124</v>
      </c>
      <c r="R250" t="s">
        <v>124</v>
      </c>
      <c r="S250" t="s">
        <v>124</v>
      </c>
      <c r="T250" t="s">
        <v>124</v>
      </c>
      <c r="U250" t="s">
        <v>2537</v>
      </c>
      <c r="V250" t="s">
        <v>124</v>
      </c>
      <c r="W250" t="s">
        <v>124</v>
      </c>
      <c r="X250" t="s">
        <v>124</v>
      </c>
      <c r="Y250" t="s">
        <v>124</v>
      </c>
      <c r="Z250" t="s">
        <v>124</v>
      </c>
      <c r="AA250" t="s">
        <v>124</v>
      </c>
      <c r="AB250" t="s">
        <v>124</v>
      </c>
      <c r="AC250" t="s">
        <v>124</v>
      </c>
      <c r="AD250" t="s">
        <v>124</v>
      </c>
      <c r="AE250">
        <v>14</v>
      </c>
      <c r="AF250" s="1">
        <v>68.290000000000006</v>
      </c>
      <c r="AG250" s="1">
        <v>23.75</v>
      </c>
      <c r="AH250" s="1">
        <v>52.86</v>
      </c>
      <c r="AI250" s="1">
        <v>99</v>
      </c>
      <c r="AJ250" s="1">
        <v>14</v>
      </c>
      <c r="AK250" s="1">
        <v>28.57</v>
      </c>
      <c r="AL250" s="1">
        <v>78.569999999999993</v>
      </c>
      <c r="AM250" s="1">
        <v>57.14</v>
      </c>
      <c r="AN250" s="1">
        <v>14.29</v>
      </c>
      <c r="AO250" s="1">
        <v>0</v>
      </c>
      <c r="AP250" s="1">
        <v>0</v>
      </c>
      <c r="AQ250" s="1">
        <v>0</v>
      </c>
      <c r="AR250" s="1">
        <v>0</v>
      </c>
      <c r="AS250" s="1">
        <v>0</v>
      </c>
      <c r="AT250" s="1">
        <v>0</v>
      </c>
      <c r="AU250" s="1">
        <v>14.29</v>
      </c>
      <c r="AV250" s="1">
        <v>7.14</v>
      </c>
      <c r="AW250" s="1">
        <v>14.29</v>
      </c>
      <c r="AX250" s="1">
        <v>7.14</v>
      </c>
      <c r="AY250" s="1">
        <v>7.14</v>
      </c>
      <c r="AZ250" s="1">
        <v>7.14</v>
      </c>
      <c r="BA250" s="1">
        <v>0</v>
      </c>
      <c r="BB250" s="1">
        <v>7.14</v>
      </c>
      <c r="BC250" s="1">
        <v>7.14</v>
      </c>
      <c r="BD250" s="1">
        <v>0</v>
      </c>
      <c r="BE250" s="1">
        <v>0</v>
      </c>
      <c r="BF250" s="1">
        <v>0</v>
      </c>
      <c r="BG250" s="1">
        <v>0</v>
      </c>
      <c r="BH250" s="1">
        <v>14.29</v>
      </c>
      <c r="BI250" s="1">
        <v>14.29</v>
      </c>
      <c r="BJ250" s="1">
        <v>0</v>
      </c>
      <c r="BK250" s="1">
        <v>0</v>
      </c>
      <c r="BL250" s="1">
        <v>0</v>
      </c>
      <c r="BM250" s="1">
        <v>0</v>
      </c>
      <c r="BN250" s="1">
        <v>0</v>
      </c>
      <c r="BO250" s="1">
        <v>0</v>
      </c>
      <c r="BP250" s="1">
        <v>0</v>
      </c>
      <c r="BQ250" s="1">
        <v>0</v>
      </c>
      <c r="BR250" s="1">
        <v>0</v>
      </c>
      <c r="BS250" s="1">
        <v>7.14</v>
      </c>
      <c r="BT250" s="1">
        <v>0</v>
      </c>
      <c r="BU250" s="1">
        <v>0</v>
      </c>
      <c r="BV250" s="1">
        <v>0</v>
      </c>
      <c r="BW250" s="1">
        <v>0</v>
      </c>
      <c r="BX250" s="1">
        <v>0</v>
      </c>
      <c r="BY250" s="1">
        <v>7.14</v>
      </c>
      <c r="BZ250" s="1">
        <v>0</v>
      </c>
      <c r="CA250" s="1">
        <v>0</v>
      </c>
      <c r="CB250" s="1">
        <v>0</v>
      </c>
      <c r="CC250" s="1">
        <v>0</v>
      </c>
      <c r="CD250" s="1">
        <v>0</v>
      </c>
      <c r="CE250" s="1">
        <v>0</v>
      </c>
      <c r="CF250" s="1">
        <v>0</v>
      </c>
      <c r="CG250" s="1">
        <v>0</v>
      </c>
      <c r="CH250" s="1">
        <v>0</v>
      </c>
      <c r="CI250" s="1">
        <v>7.14</v>
      </c>
      <c r="CJ250" s="1">
        <v>0</v>
      </c>
      <c r="CK250" s="1">
        <v>0</v>
      </c>
      <c r="CL250" s="1">
        <v>7.14</v>
      </c>
      <c r="CM250" s="1">
        <v>0</v>
      </c>
      <c r="CN250" s="1">
        <v>0</v>
      </c>
      <c r="CO250" s="1">
        <v>0</v>
      </c>
      <c r="CP250" s="1">
        <v>7.14</v>
      </c>
      <c r="CQ250" s="1">
        <v>0</v>
      </c>
      <c r="CR250" s="1">
        <v>14.29</v>
      </c>
      <c r="CS250" s="1">
        <v>7.14</v>
      </c>
      <c r="CT250" s="1">
        <v>0</v>
      </c>
      <c r="CU250" s="1">
        <v>7.14</v>
      </c>
      <c r="CV250" s="1">
        <v>0</v>
      </c>
      <c r="CW250" s="1">
        <v>0</v>
      </c>
      <c r="CX250" s="1">
        <v>0</v>
      </c>
      <c r="CY250" s="1">
        <v>0</v>
      </c>
      <c r="CZ250" s="1">
        <v>0</v>
      </c>
      <c r="DA250" s="1">
        <v>0</v>
      </c>
      <c r="DB250" s="1">
        <v>0</v>
      </c>
      <c r="DC250" s="1">
        <v>0</v>
      </c>
      <c r="DD250" s="1">
        <v>0</v>
      </c>
      <c r="DE250" s="1">
        <v>0</v>
      </c>
      <c r="DF250" s="1">
        <v>0</v>
      </c>
      <c r="DG250" s="1">
        <v>0</v>
      </c>
      <c r="DH250" s="1">
        <v>21.43</v>
      </c>
      <c r="DI250" s="1">
        <v>7.14</v>
      </c>
      <c r="DJ250" s="1">
        <v>14.29</v>
      </c>
      <c r="DK250" s="1">
        <v>0</v>
      </c>
      <c r="DL250" s="1">
        <v>0</v>
      </c>
      <c r="DM250" s="1">
        <v>0</v>
      </c>
      <c r="DN250" s="1">
        <v>0</v>
      </c>
      <c r="DO250" s="1">
        <v>0</v>
      </c>
      <c r="DP250" s="1">
        <v>0</v>
      </c>
      <c r="DQ250" s="1">
        <v>0</v>
      </c>
      <c r="DR250" s="1">
        <v>0</v>
      </c>
      <c r="DS250" s="1">
        <v>0</v>
      </c>
    </row>
    <row r="251" spans="1:123" x14ac:dyDescent="0.35">
      <c r="A251">
        <v>250</v>
      </c>
      <c r="B251" t="s">
        <v>2538</v>
      </c>
      <c r="C251" t="s">
        <v>123</v>
      </c>
      <c r="D251" t="s">
        <v>2539</v>
      </c>
      <c r="E251" t="s">
        <v>124</v>
      </c>
      <c r="F251" t="s">
        <v>124</v>
      </c>
      <c r="G251" t="s">
        <v>124</v>
      </c>
      <c r="H251" t="s">
        <v>126</v>
      </c>
      <c r="I251" t="s">
        <v>127</v>
      </c>
      <c r="J251" t="s">
        <v>194</v>
      </c>
      <c r="K251" t="s">
        <v>123</v>
      </c>
      <c r="L251" t="s">
        <v>196</v>
      </c>
      <c r="M251" t="s">
        <v>124</v>
      </c>
      <c r="N251" t="s">
        <v>2540</v>
      </c>
      <c r="O251" t="s">
        <v>124</v>
      </c>
      <c r="P251" t="s">
        <v>124</v>
      </c>
      <c r="Q251" t="s">
        <v>2541</v>
      </c>
      <c r="R251" t="s">
        <v>124</v>
      </c>
      <c r="S251" t="s">
        <v>2542</v>
      </c>
      <c r="T251" t="s">
        <v>2543</v>
      </c>
      <c r="U251" t="s">
        <v>2544</v>
      </c>
      <c r="V251" t="s">
        <v>124</v>
      </c>
      <c r="W251" t="s">
        <v>124</v>
      </c>
      <c r="X251" t="s">
        <v>124</v>
      </c>
      <c r="Y251" t="s">
        <v>124</v>
      </c>
      <c r="Z251" t="s">
        <v>124</v>
      </c>
      <c r="AA251" t="s">
        <v>124</v>
      </c>
      <c r="AB251" t="s">
        <v>124</v>
      </c>
      <c r="AC251" t="s">
        <v>124</v>
      </c>
      <c r="AD251" t="s">
        <v>124</v>
      </c>
      <c r="AE25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row>
    <row r="252" spans="1:123" x14ac:dyDescent="0.35">
      <c r="A252">
        <v>251</v>
      </c>
      <c r="B252" t="s">
        <v>2545</v>
      </c>
      <c r="C252" t="s">
        <v>142</v>
      </c>
      <c r="D252" t="s">
        <v>124</v>
      </c>
      <c r="E252" t="s">
        <v>124</v>
      </c>
      <c r="F252" t="s">
        <v>125</v>
      </c>
      <c r="G252" t="s">
        <v>125</v>
      </c>
      <c r="H252" t="s">
        <v>146</v>
      </c>
      <c r="I252" t="s">
        <v>127</v>
      </c>
      <c r="J252" t="s">
        <v>128</v>
      </c>
      <c r="K252" t="s">
        <v>123</v>
      </c>
      <c r="L252" t="s">
        <v>196</v>
      </c>
      <c r="M252" t="s">
        <v>124</v>
      </c>
      <c r="N252" t="s">
        <v>2546</v>
      </c>
      <c r="O252" t="s">
        <v>124</v>
      </c>
      <c r="P252" t="s">
        <v>124</v>
      </c>
      <c r="Q252" t="s">
        <v>124</v>
      </c>
      <c r="R252" t="s">
        <v>409</v>
      </c>
      <c r="S252" t="s">
        <v>2547</v>
      </c>
      <c r="T252" t="s">
        <v>124</v>
      </c>
      <c r="U252" t="s">
        <v>2548</v>
      </c>
      <c r="V252" t="s">
        <v>124</v>
      </c>
      <c r="W252" t="s">
        <v>124</v>
      </c>
      <c r="X252" t="s">
        <v>124</v>
      </c>
      <c r="Y252" t="s">
        <v>124</v>
      </c>
      <c r="Z252" t="s">
        <v>124</v>
      </c>
      <c r="AA252" t="s">
        <v>124</v>
      </c>
      <c r="AB252" t="s">
        <v>124</v>
      </c>
      <c r="AC252" t="s">
        <v>124</v>
      </c>
      <c r="AD252" t="s">
        <v>124</v>
      </c>
      <c r="AE252">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row>
    <row r="253" spans="1:123" x14ac:dyDescent="0.35">
      <c r="A253">
        <v>252</v>
      </c>
      <c r="B253" t="s">
        <v>2549</v>
      </c>
      <c r="C253" t="s">
        <v>142</v>
      </c>
      <c r="D253" t="s">
        <v>2550</v>
      </c>
      <c r="E253" t="s">
        <v>124</v>
      </c>
      <c r="F253" t="s">
        <v>125</v>
      </c>
      <c r="G253" t="s">
        <v>125</v>
      </c>
      <c r="H253" t="s">
        <v>126</v>
      </c>
      <c r="I253" t="s">
        <v>127</v>
      </c>
      <c r="J253" t="s">
        <v>194</v>
      </c>
      <c r="K253" t="s">
        <v>123</v>
      </c>
      <c r="L253" t="s">
        <v>250</v>
      </c>
      <c r="M253" t="s">
        <v>124</v>
      </c>
      <c r="N253" t="s">
        <v>2551</v>
      </c>
      <c r="O253" t="s">
        <v>124</v>
      </c>
      <c r="P253" t="s">
        <v>2552</v>
      </c>
      <c r="Q253" t="s">
        <v>124</v>
      </c>
      <c r="R253" t="s">
        <v>124</v>
      </c>
      <c r="S253" t="s">
        <v>124</v>
      </c>
      <c r="T253" t="s">
        <v>124</v>
      </c>
      <c r="U253" t="s">
        <v>2553</v>
      </c>
      <c r="V253" t="s">
        <v>2554</v>
      </c>
      <c r="W253" t="s">
        <v>124</v>
      </c>
      <c r="X253" t="s">
        <v>124</v>
      </c>
      <c r="Y253" t="s">
        <v>124</v>
      </c>
      <c r="Z253" t="s">
        <v>124</v>
      </c>
      <c r="AA253" t="s">
        <v>124</v>
      </c>
      <c r="AB253" t="s">
        <v>124</v>
      </c>
      <c r="AC253" t="s">
        <v>124</v>
      </c>
      <c r="AD253" t="s">
        <v>124</v>
      </c>
      <c r="AE253">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row>
    <row r="254" spans="1:123" x14ac:dyDescent="0.35">
      <c r="A254">
        <v>253</v>
      </c>
      <c r="B254" t="s">
        <v>2555</v>
      </c>
      <c r="C254" t="s">
        <v>123</v>
      </c>
      <c r="D254" t="s">
        <v>2556</v>
      </c>
      <c r="E254" t="s">
        <v>2557</v>
      </c>
      <c r="F254" t="s">
        <v>210</v>
      </c>
      <c r="G254" t="s">
        <v>124</v>
      </c>
      <c r="H254" t="s">
        <v>146</v>
      </c>
      <c r="I254" t="s">
        <v>2558</v>
      </c>
      <c r="J254" t="s">
        <v>128</v>
      </c>
      <c r="K254" t="s">
        <v>123</v>
      </c>
      <c r="L254" t="s">
        <v>148</v>
      </c>
      <c r="M254" t="s">
        <v>2559</v>
      </c>
      <c r="N254" t="s">
        <v>2560</v>
      </c>
      <c r="O254" t="s">
        <v>2561</v>
      </c>
      <c r="P254" t="s">
        <v>2562</v>
      </c>
      <c r="Q254" t="s">
        <v>2563</v>
      </c>
      <c r="R254" t="s">
        <v>2564</v>
      </c>
      <c r="S254" t="s">
        <v>2565</v>
      </c>
      <c r="T254" t="s">
        <v>2566</v>
      </c>
      <c r="U254" t="s">
        <v>2567</v>
      </c>
      <c r="V254" t="s">
        <v>2568</v>
      </c>
      <c r="W254" t="s">
        <v>2569</v>
      </c>
      <c r="X254" t="s">
        <v>2570</v>
      </c>
      <c r="Y254" t="s">
        <v>2571</v>
      </c>
      <c r="Z254" t="s">
        <v>2572</v>
      </c>
      <c r="AA254" t="s">
        <v>2573</v>
      </c>
      <c r="AB254" t="s">
        <v>2574</v>
      </c>
      <c r="AC254" t="s">
        <v>2575</v>
      </c>
      <c r="AD254" t="s">
        <v>2576</v>
      </c>
      <c r="AE254">
        <v>18</v>
      </c>
      <c r="AF254" s="1">
        <v>46.37</v>
      </c>
      <c r="AG254" s="1">
        <v>4.8</v>
      </c>
      <c r="AH254" s="1">
        <v>23.51</v>
      </c>
      <c r="AI254" s="1">
        <v>25.77</v>
      </c>
      <c r="AJ254" s="1">
        <v>18</v>
      </c>
      <c r="AK254" s="1">
        <v>16.670000000000002</v>
      </c>
      <c r="AL254" s="1">
        <v>72.22</v>
      </c>
      <c r="AM254" s="1">
        <v>44.44</v>
      </c>
      <c r="AN254" s="1">
        <v>5.56</v>
      </c>
      <c r="AO254" s="1">
        <v>0</v>
      </c>
      <c r="AP254" s="1">
        <v>0</v>
      </c>
      <c r="AQ254" s="1">
        <v>0</v>
      </c>
      <c r="AR254" s="1">
        <v>0</v>
      </c>
      <c r="AS254" s="1">
        <v>0</v>
      </c>
      <c r="AT254" s="1">
        <v>0</v>
      </c>
      <c r="AU254" s="1">
        <v>5.56</v>
      </c>
      <c r="AV254" s="1">
        <v>0</v>
      </c>
      <c r="AW254" s="1">
        <v>11.11</v>
      </c>
      <c r="AX254" s="1">
        <v>5.56</v>
      </c>
      <c r="AY254" s="1">
        <v>5.56</v>
      </c>
      <c r="AZ254" s="1">
        <v>11.11</v>
      </c>
      <c r="BA254" s="1">
        <v>5.56</v>
      </c>
      <c r="BB254" s="1">
        <v>16.670000000000002</v>
      </c>
      <c r="BC254" s="1">
        <v>0</v>
      </c>
      <c r="BD254" s="1">
        <v>0</v>
      </c>
      <c r="BE254" s="1">
        <v>0</v>
      </c>
      <c r="BF254" s="1">
        <v>0</v>
      </c>
      <c r="BG254" s="1">
        <v>5.56</v>
      </c>
      <c r="BH254" s="1">
        <v>0</v>
      </c>
      <c r="BI254" s="1">
        <v>0</v>
      </c>
      <c r="BJ254" s="1">
        <v>0</v>
      </c>
      <c r="BK254" s="1">
        <v>0</v>
      </c>
      <c r="BL254" s="1">
        <v>0</v>
      </c>
      <c r="BM254" s="1">
        <v>0</v>
      </c>
      <c r="BN254" s="1">
        <v>0</v>
      </c>
      <c r="BO254" s="1">
        <v>0</v>
      </c>
      <c r="BP254" s="1">
        <v>0</v>
      </c>
      <c r="BQ254" s="1">
        <v>0</v>
      </c>
      <c r="BR254" s="1">
        <v>0</v>
      </c>
      <c r="BS254" s="1">
        <v>33.33</v>
      </c>
      <c r="BT254" s="1">
        <v>11.11</v>
      </c>
      <c r="BU254" s="1">
        <v>0</v>
      </c>
      <c r="BV254" s="1">
        <v>5.56</v>
      </c>
      <c r="BW254" s="1">
        <v>5.56</v>
      </c>
      <c r="BX254" s="1">
        <v>5.56</v>
      </c>
      <c r="BY254" s="1">
        <v>11.11</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22.22</v>
      </c>
      <c r="CQ254" s="1">
        <v>0</v>
      </c>
      <c r="CR254" s="1">
        <v>0</v>
      </c>
      <c r="CS254" s="1">
        <v>0</v>
      </c>
      <c r="CT254" s="1">
        <v>0</v>
      </c>
      <c r="CU254" s="1">
        <v>0</v>
      </c>
      <c r="CV254" s="1">
        <v>5.56</v>
      </c>
      <c r="CW254" s="1">
        <v>0</v>
      </c>
      <c r="CX254" s="1">
        <v>0</v>
      </c>
      <c r="CY254" s="1">
        <v>0</v>
      </c>
      <c r="CZ254" s="1">
        <v>0</v>
      </c>
      <c r="DA254" s="1">
        <v>0</v>
      </c>
      <c r="DB254" s="1">
        <v>0</v>
      </c>
      <c r="DC254" s="1">
        <v>0</v>
      </c>
      <c r="DD254" s="1">
        <v>0</v>
      </c>
      <c r="DE254" s="1">
        <v>0</v>
      </c>
      <c r="DF254" s="1">
        <v>0</v>
      </c>
      <c r="DG254" s="1">
        <v>0</v>
      </c>
      <c r="DH254" s="1">
        <v>16.670000000000002</v>
      </c>
      <c r="DI254" s="1">
        <v>5.56</v>
      </c>
      <c r="DJ254" s="1">
        <v>0</v>
      </c>
      <c r="DK254" s="1">
        <v>0</v>
      </c>
      <c r="DL254" s="1">
        <v>0</v>
      </c>
      <c r="DM254" s="1">
        <v>0</v>
      </c>
      <c r="DN254" s="1">
        <v>0</v>
      </c>
      <c r="DO254" s="1">
        <v>5.56</v>
      </c>
      <c r="DP254" s="1">
        <v>0</v>
      </c>
      <c r="DQ254" s="1">
        <v>0</v>
      </c>
      <c r="DR254" s="1">
        <v>0</v>
      </c>
      <c r="DS254" s="1">
        <v>5.56</v>
      </c>
    </row>
    <row r="255" spans="1:123" x14ac:dyDescent="0.35">
      <c r="A255">
        <v>254</v>
      </c>
      <c r="B255" t="s">
        <v>2577</v>
      </c>
      <c r="C255" t="s">
        <v>142</v>
      </c>
      <c r="D255" t="s">
        <v>124</v>
      </c>
      <c r="E255" t="s">
        <v>124</v>
      </c>
      <c r="F255" t="s">
        <v>124</v>
      </c>
      <c r="G255" t="s">
        <v>124</v>
      </c>
      <c r="H255" t="s">
        <v>126</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t="s">
        <v>124</v>
      </c>
      <c r="AE255">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row>
    <row r="256" spans="1:123" x14ac:dyDescent="0.35">
      <c r="A256">
        <v>255</v>
      </c>
      <c r="B256" t="s">
        <v>2578</v>
      </c>
      <c r="C256" t="s">
        <v>142</v>
      </c>
      <c r="D256" t="s">
        <v>2579</v>
      </c>
      <c r="E256" t="s">
        <v>2580</v>
      </c>
      <c r="F256" t="s">
        <v>125</v>
      </c>
      <c r="G256" t="s">
        <v>125</v>
      </c>
      <c r="H256" t="s">
        <v>146</v>
      </c>
      <c r="I256" t="s">
        <v>785</v>
      </c>
      <c r="J256" t="s">
        <v>128</v>
      </c>
      <c r="K256" t="s">
        <v>123</v>
      </c>
      <c r="L256" t="s">
        <v>148</v>
      </c>
      <c r="M256" t="s">
        <v>124</v>
      </c>
      <c r="N256" t="s">
        <v>2581</v>
      </c>
      <c r="O256" t="s">
        <v>124</v>
      </c>
      <c r="P256" t="s">
        <v>2582</v>
      </c>
      <c r="Q256" t="s">
        <v>2583</v>
      </c>
      <c r="R256" t="s">
        <v>2584</v>
      </c>
      <c r="S256" t="s">
        <v>124</v>
      </c>
      <c r="T256" t="s">
        <v>2585</v>
      </c>
      <c r="U256" t="s">
        <v>124</v>
      </c>
      <c r="V256" t="s">
        <v>124</v>
      </c>
      <c r="W256" t="s">
        <v>124</v>
      </c>
      <c r="X256" t="s">
        <v>124</v>
      </c>
      <c r="Y256" t="s">
        <v>124</v>
      </c>
      <c r="Z256" t="s">
        <v>124</v>
      </c>
      <c r="AA256" t="s">
        <v>124</v>
      </c>
      <c r="AB256" t="s">
        <v>124</v>
      </c>
      <c r="AC256" t="s">
        <v>124</v>
      </c>
      <c r="AD256" t="s">
        <v>124</v>
      </c>
      <c r="AE256">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row>
    <row r="257" spans="1:123" x14ac:dyDescent="0.35">
      <c r="A257">
        <v>256</v>
      </c>
      <c r="B257" t="s">
        <v>2586</v>
      </c>
      <c r="C257" t="s">
        <v>123</v>
      </c>
      <c r="D257" t="s">
        <v>2587</v>
      </c>
      <c r="E257" t="s">
        <v>124</v>
      </c>
      <c r="F257" t="s">
        <v>124</v>
      </c>
      <c r="G257" t="s">
        <v>124</v>
      </c>
      <c r="H257" t="s">
        <v>126</v>
      </c>
      <c r="I257" t="s">
        <v>193</v>
      </c>
      <c r="J257" t="s">
        <v>128</v>
      </c>
      <c r="K257" t="s">
        <v>123</v>
      </c>
      <c r="L257" t="s">
        <v>129</v>
      </c>
      <c r="M257" t="s">
        <v>2588</v>
      </c>
      <c r="N257" t="s">
        <v>2589</v>
      </c>
      <c r="O257" t="s">
        <v>2590</v>
      </c>
      <c r="P257" t="s">
        <v>2591</v>
      </c>
      <c r="Q257" t="s">
        <v>2592</v>
      </c>
      <c r="R257" t="s">
        <v>2593</v>
      </c>
      <c r="S257" t="s">
        <v>2594</v>
      </c>
      <c r="T257" t="s">
        <v>2595</v>
      </c>
      <c r="U257" t="s">
        <v>2596</v>
      </c>
      <c r="V257" t="s">
        <v>2597</v>
      </c>
      <c r="W257" t="s">
        <v>2598</v>
      </c>
      <c r="X257" t="s">
        <v>2599</v>
      </c>
      <c r="Y257" t="s">
        <v>2600</v>
      </c>
      <c r="Z257" t="s">
        <v>2601</v>
      </c>
      <c r="AA257" t="s">
        <v>2212</v>
      </c>
      <c r="AB257" t="s">
        <v>2602</v>
      </c>
      <c r="AC257" t="s">
        <v>2603</v>
      </c>
      <c r="AD257" t="s">
        <v>2604</v>
      </c>
      <c r="AE257">
        <v>7</v>
      </c>
      <c r="AF257" s="1">
        <v>1</v>
      </c>
      <c r="AG257" s="1">
        <v>7.67</v>
      </c>
      <c r="AH257" s="1">
        <v>1</v>
      </c>
      <c r="AI257" s="1">
        <v>25.77</v>
      </c>
      <c r="AJ257" s="1">
        <v>7</v>
      </c>
      <c r="AK257" s="1">
        <v>14.29</v>
      </c>
      <c r="AL257" s="1">
        <v>71.430000000000007</v>
      </c>
      <c r="AM257" s="1">
        <v>71.430000000000007</v>
      </c>
      <c r="AN257" s="1">
        <v>14.29</v>
      </c>
      <c r="AO257" s="1">
        <v>0</v>
      </c>
      <c r="AP257" s="1">
        <v>0</v>
      </c>
      <c r="AQ257" s="1">
        <v>0</v>
      </c>
      <c r="AR257" s="1">
        <v>0</v>
      </c>
      <c r="AS257" s="1">
        <v>0</v>
      </c>
      <c r="AT257" s="1">
        <v>0</v>
      </c>
      <c r="AU257" s="1">
        <v>14.29</v>
      </c>
      <c r="AV257" s="1">
        <v>0</v>
      </c>
      <c r="AW257" s="1">
        <v>14.29</v>
      </c>
      <c r="AX257" s="1">
        <v>14.29</v>
      </c>
      <c r="AY257" s="1">
        <v>14.29</v>
      </c>
      <c r="AZ257" s="1">
        <v>14.29</v>
      </c>
      <c r="BA257" s="1">
        <v>14.29</v>
      </c>
      <c r="BB257" s="1">
        <v>14.29</v>
      </c>
      <c r="BC257" s="1">
        <v>0</v>
      </c>
      <c r="BD257" s="1">
        <v>0</v>
      </c>
      <c r="BE257" s="1">
        <v>14.29</v>
      </c>
      <c r="BF257" s="1">
        <v>0</v>
      </c>
      <c r="BG257" s="1">
        <v>0</v>
      </c>
      <c r="BH257" s="1">
        <v>0</v>
      </c>
      <c r="BI257" s="1">
        <v>0</v>
      </c>
      <c r="BJ257" s="1">
        <v>0</v>
      </c>
      <c r="BK257" s="1">
        <v>0</v>
      </c>
      <c r="BL257" s="1">
        <v>0</v>
      </c>
      <c r="BM257" s="1">
        <v>0</v>
      </c>
      <c r="BN257" s="1">
        <v>0</v>
      </c>
      <c r="BO257" s="1">
        <v>0</v>
      </c>
      <c r="BP257" s="1">
        <v>0</v>
      </c>
      <c r="BQ257" s="1">
        <v>0</v>
      </c>
      <c r="BR257" s="1">
        <v>0</v>
      </c>
      <c r="BS257" s="1">
        <v>28.57</v>
      </c>
      <c r="BT257" s="1">
        <v>0</v>
      </c>
      <c r="BU257" s="1">
        <v>14.29</v>
      </c>
      <c r="BV257" s="1">
        <v>14.29</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row>
    <row r="258" spans="1:123" x14ac:dyDescent="0.35">
      <c r="A258">
        <v>257</v>
      </c>
      <c r="B258" t="s">
        <v>2605</v>
      </c>
      <c r="C258" t="s">
        <v>142</v>
      </c>
      <c r="D258" t="s">
        <v>2606</v>
      </c>
      <c r="E258" t="s">
        <v>124</v>
      </c>
      <c r="F258" t="s">
        <v>125</v>
      </c>
      <c r="G258" t="s">
        <v>125</v>
      </c>
      <c r="H258" t="s">
        <v>126</v>
      </c>
      <c r="I258" t="s">
        <v>495</v>
      </c>
      <c r="J258" t="s">
        <v>128</v>
      </c>
      <c r="K258" t="s">
        <v>123</v>
      </c>
      <c r="L258" t="s">
        <v>129</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t="s">
        <v>124</v>
      </c>
      <c r="AE258">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row>
    <row r="259" spans="1:123" x14ac:dyDescent="0.35">
      <c r="A259">
        <v>258</v>
      </c>
      <c r="B259" t="s">
        <v>2607</v>
      </c>
      <c r="C259" t="s">
        <v>123</v>
      </c>
      <c r="D259" t="s">
        <v>2608</v>
      </c>
      <c r="E259" t="s">
        <v>2609</v>
      </c>
      <c r="F259" t="s">
        <v>125</v>
      </c>
      <c r="G259" t="s">
        <v>125</v>
      </c>
      <c r="H259" t="s">
        <v>146</v>
      </c>
      <c r="I259" t="s">
        <v>689</v>
      </c>
      <c r="J259" t="s">
        <v>206</v>
      </c>
      <c r="K259" t="s">
        <v>123</v>
      </c>
      <c r="L259" t="s">
        <v>283</v>
      </c>
      <c r="M259" t="s">
        <v>2610</v>
      </c>
      <c r="N259" t="s">
        <v>2611</v>
      </c>
      <c r="O259" t="s">
        <v>2612</v>
      </c>
      <c r="P259" t="s">
        <v>2613</v>
      </c>
      <c r="Q259" t="s">
        <v>2614</v>
      </c>
      <c r="R259" t="s">
        <v>2615</v>
      </c>
      <c r="S259" t="s">
        <v>2616</v>
      </c>
      <c r="T259" t="s">
        <v>2617</v>
      </c>
      <c r="U259" t="s">
        <v>2618</v>
      </c>
      <c r="V259" t="s">
        <v>2619</v>
      </c>
      <c r="W259" t="s">
        <v>2620</v>
      </c>
      <c r="X259" t="s">
        <v>2621</v>
      </c>
      <c r="Y259" t="s">
        <v>2622</v>
      </c>
      <c r="Z259" t="s">
        <v>2623</v>
      </c>
      <c r="AA259" t="s">
        <v>2624</v>
      </c>
      <c r="AB259" t="s">
        <v>2625</v>
      </c>
      <c r="AC259" t="s">
        <v>2626</v>
      </c>
      <c r="AD259" t="s">
        <v>2627</v>
      </c>
      <c r="AE259">
        <v>19</v>
      </c>
      <c r="AF259" s="1">
        <v>35.06</v>
      </c>
      <c r="AG259" s="1">
        <v>14.62</v>
      </c>
      <c r="AH259" s="1">
        <v>81.22</v>
      </c>
      <c r="AI259" s="1">
        <v>97.58</v>
      </c>
      <c r="AJ259" s="1">
        <v>19</v>
      </c>
      <c r="AK259" s="1">
        <v>31.58</v>
      </c>
      <c r="AL259" s="1">
        <v>78.95</v>
      </c>
      <c r="AM259" s="1">
        <v>42.11</v>
      </c>
      <c r="AN259" s="1">
        <v>15.79</v>
      </c>
      <c r="AO259" s="1">
        <v>0</v>
      </c>
      <c r="AP259" s="1">
        <v>0</v>
      </c>
      <c r="AQ259" s="1">
        <v>0</v>
      </c>
      <c r="AR259" s="1">
        <v>0</v>
      </c>
      <c r="AS259" s="1">
        <v>0</v>
      </c>
      <c r="AT259" s="1">
        <v>0</v>
      </c>
      <c r="AU259" s="1">
        <v>15.79</v>
      </c>
      <c r="AV259" s="1">
        <v>0</v>
      </c>
      <c r="AW259" s="1">
        <v>10.53</v>
      </c>
      <c r="AX259" s="1">
        <v>5.26</v>
      </c>
      <c r="AY259" s="1">
        <v>5.26</v>
      </c>
      <c r="AZ259" s="1">
        <v>5.26</v>
      </c>
      <c r="BA259" s="1">
        <v>5.26</v>
      </c>
      <c r="BB259" s="1">
        <v>15.79</v>
      </c>
      <c r="BC259" s="1">
        <v>5.26</v>
      </c>
      <c r="BD259" s="1">
        <v>5.26</v>
      </c>
      <c r="BE259" s="1">
        <v>0</v>
      </c>
      <c r="BF259" s="1">
        <v>0</v>
      </c>
      <c r="BG259" s="1">
        <v>5.26</v>
      </c>
      <c r="BH259" s="1">
        <v>5.26</v>
      </c>
      <c r="BI259" s="1">
        <v>5.26</v>
      </c>
      <c r="BJ259" s="1">
        <v>0</v>
      </c>
      <c r="BK259" s="1">
        <v>0</v>
      </c>
      <c r="BL259" s="1">
        <v>0</v>
      </c>
      <c r="BM259" s="1">
        <v>0</v>
      </c>
      <c r="BN259" s="1">
        <v>0</v>
      </c>
      <c r="BO259" s="1">
        <v>0</v>
      </c>
      <c r="BP259" s="1">
        <v>0</v>
      </c>
      <c r="BQ259" s="1">
        <v>0</v>
      </c>
      <c r="BR259" s="1">
        <v>0</v>
      </c>
      <c r="BS259" s="1">
        <v>21.05</v>
      </c>
      <c r="BT259" s="1">
        <v>5.26</v>
      </c>
      <c r="BU259" s="1">
        <v>5.26</v>
      </c>
      <c r="BV259" s="1">
        <v>0</v>
      </c>
      <c r="BW259" s="1">
        <v>5.26</v>
      </c>
      <c r="BX259" s="1">
        <v>0</v>
      </c>
      <c r="BY259" s="1">
        <v>5.26</v>
      </c>
      <c r="BZ259" s="1">
        <v>0</v>
      </c>
      <c r="CA259" s="1">
        <v>0</v>
      </c>
      <c r="CB259" s="1">
        <v>0</v>
      </c>
      <c r="CC259" s="1">
        <v>0</v>
      </c>
      <c r="CD259" s="1">
        <v>0</v>
      </c>
      <c r="CE259" s="1">
        <v>0</v>
      </c>
      <c r="CF259" s="1">
        <v>0</v>
      </c>
      <c r="CG259" s="1">
        <v>0</v>
      </c>
      <c r="CH259" s="1">
        <v>0</v>
      </c>
      <c r="CI259" s="1">
        <v>5.26</v>
      </c>
      <c r="CJ259" s="1">
        <v>0</v>
      </c>
      <c r="CK259" s="1">
        <v>0</v>
      </c>
      <c r="CL259" s="1">
        <v>5.26</v>
      </c>
      <c r="CM259" s="1">
        <v>0</v>
      </c>
      <c r="CN259" s="1">
        <v>0</v>
      </c>
      <c r="CO259" s="1">
        <v>0</v>
      </c>
      <c r="CP259" s="1">
        <v>10.53</v>
      </c>
      <c r="CQ259" s="1">
        <v>0</v>
      </c>
      <c r="CR259" s="1">
        <v>15.79</v>
      </c>
      <c r="CS259" s="1">
        <v>10.53</v>
      </c>
      <c r="CT259" s="1">
        <v>5.26</v>
      </c>
      <c r="CU259" s="1">
        <v>0</v>
      </c>
      <c r="CV259" s="1">
        <v>0</v>
      </c>
      <c r="CW259" s="1">
        <v>5.26</v>
      </c>
      <c r="CX259" s="1">
        <v>5.26</v>
      </c>
      <c r="CY259" s="1">
        <v>0</v>
      </c>
      <c r="CZ259" s="1">
        <v>0</v>
      </c>
      <c r="DA259" s="1">
        <v>0</v>
      </c>
      <c r="DB259" s="1">
        <v>0</v>
      </c>
      <c r="DC259" s="1">
        <v>0</v>
      </c>
      <c r="DD259" s="1">
        <v>0</v>
      </c>
      <c r="DE259" s="1">
        <v>0</v>
      </c>
      <c r="DF259" s="1">
        <v>0</v>
      </c>
      <c r="DG259" s="1">
        <v>0</v>
      </c>
      <c r="DH259" s="1">
        <v>42.11</v>
      </c>
      <c r="DI259" s="1">
        <v>15.79</v>
      </c>
      <c r="DJ259" s="1">
        <v>15.79</v>
      </c>
      <c r="DK259" s="1">
        <v>0</v>
      </c>
      <c r="DL259" s="1">
        <v>0</v>
      </c>
      <c r="DM259" s="1">
        <v>0</v>
      </c>
      <c r="DN259" s="1">
        <v>0</v>
      </c>
      <c r="DO259" s="1">
        <v>0</v>
      </c>
      <c r="DP259" s="1">
        <v>10.53</v>
      </c>
      <c r="DQ259" s="1">
        <v>0</v>
      </c>
      <c r="DR259" s="1">
        <v>0</v>
      </c>
      <c r="DS259" s="1">
        <v>0</v>
      </c>
    </row>
    <row r="260" spans="1:123" x14ac:dyDescent="0.35">
      <c r="A260">
        <v>259</v>
      </c>
      <c r="B260" t="s">
        <v>2628</v>
      </c>
      <c r="C260" t="s">
        <v>123</v>
      </c>
      <c r="D260" t="s">
        <v>124</v>
      </c>
      <c r="E260" t="s">
        <v>124</v>
      </c>
      <c r="F260" t="s">
        <v>2629</v>
      </c>
      <c r="G260" t="s">
        <v>2629</v>
      </c>
      <c r="H260" t="s">
        <v>637</v>
      </c>
      <c r="I260" t="s">
        <v>1517</v>
      </c>
      <c r="J260" t="s">
        <v>128</v>
      </c>
      <c r="K260" t="s">
        <v>123</v>
      </c>
      <c r="L260" t="s">
        <v>152</v>
      </c>
      <c r="M260" t="s">
        <v>124</v>
      </c>
      <c r="N260" t="s">
        <v>2630</v>
      </c>
      <c r="O260" t="s">
        <v>2631</v>
      </c>
      <c r="P260" t="s">
        <v>2632</v>
      </c>
      <c r="Q260" t="s">
        <v>124</v>
      </c>
      <c r="R260" t="s">
        <v>2633</v>
      </c>
      <c r="S260" t="s">
        <v>2634</v>
      </c>
      <c r="T260" t="s">
        <v>2635</v>
      </c>
      <c r="U260" t="s">
        <v>2636</v>
      </c>
      <c r="V260" t="s">
        <v>124</v>
      </c>
      <c r="W260" t="s">
        <v>2637</v>
      </c>
      <c r="X260" t="s">
        <v>124</v>
      </c>
      <c r="Y260" t="s">
        <v>124</v>
      </c>
      <c r="Z260" t="s">
        <v>124</v>
      </c>
      <c r="AA260" t="s">
        <v>124</v>
      </c>
      <c r="AB260" t="s">
        <v>124</v>
      </c>
      <c r="AC260" t="s">
        <v>2638</v>
      </c>
      <c r="AD260" t="s">
        <v>2639</v>
      </c>
      <c r="AE260">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row>
    <row r="261" spans="1:123" x14ac:dyDescent="0.35">
      <c r="A261">
        <v>260</v>
      </c>
      <c r="B261" t="s">
        <v>2640</v>
      </c>
      <c r="C261" t="s">
        <v>123</v>
      </c>
      <c r="D261" t="s">
        <v>2641</v>
      </c>
      <c r="E261" t="s">
        <v>124</v>
      </c>
      <c r="F261" t="s">
        <v>209</v>
      </c>
      <c r="G261" t="s">
        <v>378</v>
      </c>
      <c r="H261" t="s">
        <v>126</v>
      </c>
      <c r="I261" t="s">
        <v>211</v>
      </c>
      <c r="J261" t="s">
        <v>206</v>
      </c>
      <c r="K261" t="s">
        <v>123</v>
      </c>
      <c r="L261" t="s">
        <v>148</v>
      </c>
      <c r="M261" t="s">
        <v>2642</v>
      </c>
      <c r="N261" t="s">
        <v>2643</v>
      </c>
      <c r="O261" t="s">
        <v>2644</v>
      </c>
      <c r="P261" t="s">
        <v>2645</v>
      </c>
      <c r="Q261" t="s">
        <v>124</v>
      </c>
      <c r="R261" t="s">
        <v>2646</v>
      </c>
      <c r="S261" t="s">
        <v>2647</v>
      </c>
      <c r="T261" t="s">
        <v>2648</v>
      </c>
      <c r="U261" t="s">
        <v>124</v>
      </c>
      <c r="V261" t="s">
        <v>2649</v>
      </c>
      <c r="W261" t="s">
        <v>2650</v>
      </c>
      <c r="X261" t="s">
        <v>124</v>
      </c>
      <c r="Y261" t="s">
        <v>2651</v>
      </c>
      <c r="Z261" t="s">
        <v>124</v>
      </c>
      <c r="AA261" t="s">
        <v>2652</v>
      </c>
      <c r="AB261" t="s">
        <v>2653</v>
      </c>
      <c r="AC261" t="s">
        <v>2654</v>
      </c>
      <c r="AD261" t="s">
        <v>2655</v>
      </c>
      <c r="AE261">
        <v>23</v>
      </c>
      <c r="AF261" s="1">
        <v>47.75</v>
      </c>
      <c r="AG261" s="1">
        <v>9.6199999999999992</v>
      </c>
      <c r="AH261" s="1">
        <v>9.25</v>
      </c>
      <c r="AI261" s="1">
        <v>25.77</v>
      </c>
      <c r="AJ261" s="1">
        <v>23</v>
      </c>
      <c r="AK261" s="1">
        <v>17.39</v>
      </c>
      <c r="AL261" s="1">
        <v>82.61</v>
      </c>
      <c r="AM261" s="1">
        <v>56.52</v>
      </c>
      <c r="AN261" s="1">
        <v>8.6999999999999993</v>
      </c>
      <c r="AO261" s="1">
        <v>0</v>
      </c>
      <c r="AP261" s="1">
        <v>0</v>
      </c>
      <c r="AQ261" s="1">
        <v>0</v>
      </c>
      <c r="AR261" s="1">
        <v>0</v>
      </c>
      <c r="AS261" s="1">
        <v>0</v>
      </c>
      <c r="AT261" s="1">
        <v>0</v>
      </c>
      <c r="AU261" s="1">
        <v>8.6999999999999993</v>
      </c>
      <c r="AV261" s="1">
        <v>8.6999999999999993</v>
      </c>
      <c r="AW261" s="1">
        <v>13.04</v>
      </c>
      <c r="AX261" s="1">
        <v>13.04</v>
      </c>
      <c r="AY261" s="1">
        <v>0</v>
      </c>
      <c r="AZ261" s="1">
        <v>17.39</v>
      </c>
      <c r="BA261" s="1">
        <v>4.3499999999999996</v>
      </c>
      <c r="BB261" s="1">
        <v>17.39</v>
      </c>
      <c r="BC261" s="1">
        <v>13.04</v>
      </c>
      <c r="BD261" s="1">
        <v>4.3499999999999996</v>
      </c>
      <c r="BE261" s="1">
        <v>0</v>
      </c>
      <c r="BF261" s="1">
        <v>4.3499999999999996</v>
      </c>
      <c r="BG261" s="1">
        <v>0</v>
      </c>
      <c r="BH261" s="1">
        <v>0</v>
      </c>
      <c r="BI261" s="1">
        <v>0</v>
      </c>
      <c r="BJ261" s="1">
        <v>0</v>
      </c>
      <c r="BK261" s="1">
        <v>0</v>
      </c>
      <c r="BL261" s="1">
        <v>0</v>
      </c>
      <c r="BM261" s="1">
        <v>0</v>
      </c>
      <c r="BN261" s="1">
        <v>0</v>
      </c>
      <c r="BO261" s="1">
        <v>0</v>
      </c>
      <c r="BP261" s="1">
        <v>0</v>
      </c>
      <c r="BQ261" s="1">
        <v>0</v>
      </c>
      <c r="BR261" s="1">
        <v>0</v>
      </c>
      <c r="BS261" s="1">
        <v>21.74</v>
      </c>
      <c r="BT261" s="1">
        <v>8.6999999999999993</v>
      </c>
      <c r="BU261" s="1">
        <v>0</v>
      </c>
      <c r="BV261" s="1">
        <v>4.3499999999999996</v>
      </c>
      <c r="BW261" s="1">
        <v>8.6999999999999993</v>
      </c>
      <c r="BX261" s="1">
        <v>4.3499999999999996</v>
      </c>
      <c r="BY261" s="1">
        <v>8.6999999999999993</v>
      </c>
      <c r="BZ261" s="1">
        <v>4.3499999999999996</v>
      </c>
      <c r="CA261" s="1">
        <v>4.3499999999999996</v>
      </c>
      <c r="CB261" s="1">
        <v>0</v>
      </c>
      <c r="CC261" s="1">
        <v>0</v>
      </c>
      <c r="CD261" s="1">
        <v>0</v>
      </c>
      <c r="CE261" s="1">
        <v>0</v>
      </c>
      <c r="CF261" s="1">
        <v>0</v>
      </c>
      <c r="CG261" s="1">
        <v>0</v>
      </c>
      <c r="CH261" s="1">
        <v>0</v>
      </c>
      <c r="CI261" s="1">
        <v>4.3499999999999996</v>
      </c>
      <c r="CJ261" s="1">
        <v>0</v>
      </c>
      <c r="CK261" s="1">
        <v>4.3499999999999996</v>
      </c>
      <c r="CL261" s="1">
        <v>0</v>
      </c>
      <c r="CM261" s="1">
        <v>0</v>
      </c>
      <c r="CN261" s="1">
        <v>0</v>
      </c>
      <c r="CO261" s="1">
        <v>0</v>
      </c>
      <c r="CP261" s="1">
        <v>17.39</v>
      </c>
      <c r="CQ261" s="1">
        <v>0</v>
      </c>
      <c r="CR261" s="1">
        <v>0</v>
      </c>
      <c r="CS261" s="1">
        <v>0</v>
      </c>
      <c r="CT261" s="1">
        <v>0</v>
      </c>
      <c r="CU261" s="1">
        <v>0</v>
      </c>
      <c r="CV261" s="1">
        <v>8.6999999999999993</v>
      </c>
      <c r="CW261" s="1">
        <v>0</v>
      </c>
      <c r="CX261" s="1">
        <v>0</v>
      </c>
      <c r="CY261" s="1">
        <v>0</v>
      </c>
      <c r="CZ261" s="1">
        <v>0</v>
      </c>
      <c r="DA261" s="1">
        <v>0</v>
      </c>
      <c r="DB261" s="1">
        <v>0</v>
      </c>
      <c r="DC261" s="1">
        <v>0</v>
      </c>
      <c r="DD261" s="1">
        <v>0</v>
      </c>
      <c r="DE261" s="1">
        <v>0</v>
      </c>
      <c r="DF261" s="1">
        <v>0</v>
      </c>
      <c r="DG261" s="1">
        <v>0</v>
      </c>
      <c r="DH261" s="1">
        <v>17.39</v>
      </c>
      <c r="DI261" s="1">
        <v>4.3499999999999996</v>
      </c>
      <c r="DJ261" s="1">
        <v>8.6999999999999993</v>
      </c>
      <c r="DK261" s="1">
        <v>0</v>
      </c>
      <c r="DL261" s="1">
        <v>0</v>
      </c>
      <c r="DM261" s="1">
        <v>0</v>
      </c>
      <c r="DN261" s="1">
        <v>0</v>
      </c>
      <c r="DO261" s="1">
        <v>0</v>
      </c>
      <c r="DP261" s="1">
        <v>0</v>
      </c>
      <c r="DQ261" s="1">
        <v>4.3499999999999996</v>
      </c>
      <c r="DR261" s="1">
        <v>0</v>
      </c>
      <c r="DS261" s="1">
        <v>0</v>
      </c>
    </row>
    <row r="262" spans="1:123" x14ac:dyDescent="0.35">
      <c r="A262">
        <v>261</v>
      </c>
      <c r="B262" t="s">
        <v>2656</v>
      </c>
      <c r="C262" t="s">
        <v>123</v>
      </c>
      <c r="D262" t="s">
        <v>124</v>
      </c>
      <c r="E262" t="s">
        <v>124</v>
      </c>
      <c r="F262" t="s">
        <v>125</v>
      </c>
      <c r="G262" t="s">
        <v>125</v>
      </c>
      <c r="H262" t="s">
        <v>126</v>
      </c>
      <c r="I262" t="s">
        <v>193</v>
      </c>
      <c r="J262" t="s">
        <v>128</v>
      </c>
      <c r="K262" t="s">
        <v>123</v>
      </c>
      <c r="L262" t="s">
        <v>250</v>
      </c>
      <c r="M262" t="s">
        <v>124</v>
      </c>
      <c r="N262" t="s">
        <v>2657</v>
      </c>
      <c r="O262" t="s">
        <v>124</v>
      </c>
      <c r="P262" t="s">
        <v>124</v>
      </c>
      <c r="Q262" t="s">
        <v>2658</v>
      </c>
      <c r="R262" t="s">
        <v>124</v>
      </c>
      <c r="S262" t="s">
        <v>124</v>
      </c>
      <c r="T262" t="s">
        <v>124</v>
      </c>
      <c r="U262" t="s">
        <v>2659</v>
      </c>
      <c r="V262" t="s">
        <v>124</v>
      </c>
      <c r="W262" t="s">
        <v>124</v>
      </c>
      <c r="X262" t="s">
        <v>124</v>
      </c>
      <c r="Y262" t="s">
        <v>124</v>
      </c>
      <c r="Z262" t="s">
        <v>124</v>
      </c>
      <c r="AA262" t="s">
        <v>124</v>
      </c>
      <c r="AB262" t="s">
        <v>124</v>
      </c>
      <c r="AC262" t="s">
        <v>124</v>
      </c>
      <c r="AD262" t="s">
        <v>2660</v>
      </c>
      <c r="AE262">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row>
    <row r="263" spans="1:123" x14ac:dyDescent="0.35">
      <c r="A263">
        <v>262</v>
      </c>
      <c r="B263" t="s">
        <v>2661</v>
      </c>
      <c r="C263" t="s">
        <v>142</v>
      </c>
      <c r="D263" t="s">
        <v>2662</v>
      </c>
      <c r="E263" t="s">
        <v>124</v>
      </c>
      <c r="F263" t="s">
        <v>2663</v>
      </c>
      <c r="G263" t="s">
        <v>2663</v>
      </c>
      <c r="H263" t="s">
        <v>146</v>
      </c>
      <c r="I263" t="s">
        <v>741</v>
      </c>
      <c r="J263" t="s">
        <v>206</v>
      </c>
      <c r="K263" t="s">
        <v>123</v>
      </c>
      <c r="L263" t="s">
        <v>148</v>
      </c>
      <c r="M263" t="s">
        <v>124</v>
      </c>
      <c r="N263" t="s">
        <v>124</v>
      </c>
      <c r="O263" t="s">
        <v>124</v>
      </c>
      <c r="P263" t="s">
        <v>124</v>
      </c>
      <c r="Q263" t="s">
        <v>124</v>
      </c>
      <c r="R263" t="s">
        <v>124</v>
      </c>
      <c r="S263" t="s">
        <v>124</v>
      </c>
      <c r="T263" t="s">
        <v>124</v>
      </c>
      <c r="U263" t="s">
        <v>2664</v>
      </c>
      <c r="V263" t="s">
        <v>124</v>
      </c>
      <c r="W263" t="s">
        <v>124</v>
      </c>
      <c r="X263" t="s">
        <v>124</v>
      </c>
      <c r="Y263" t="s">
        <v>124</v>
      </c>
      <c r="Z263" t="s">
        <v>124</v>
      </c>
      <c r="AA263" t="s">
        <v>124</v>
      </c>
      <c r="AB263" t="s">
        <v>124</v>
      </c>
      <c r="AC263" t="s">
        <v>124</v>
      </c>
      <c r="AD263" t="s">
        <v>124</v>
      </c>
      <c r="AE263">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row>
    <row r="264" spans="1:123" x14ac:dyDescent="0.35">
      <c r="A264">
        <v>263</v>
      </c>
      <c r="B264" t="s">
        <v>2665</v>
      </c>
      <c r="C264" t="s">
        <v>123</v>
      </c>
      <c r="D264" t="s">
        <v>2666</v>
      </c>
      <c r="E264" t="s">
        <v>2667</v>
      </c>
      <c r="F264" t="s">
        <v>2663</v>
      </c>
      <c r="G264" t="s">
        <v>2663</v>
      </c>
      <c r="H264" t="s">
        <v>263</v>
      </c>
      <c r="I264" t="s">
        <v>2668</v>
      </c>
      <c r="J264" t="s">
        <v>128</v>
      </c>
      <c r="K264" t="s">
        <v>123</v>
      </c>
      <c r="L264" t="s">
        <v>196</v>
      </c>
      <c r="M264" t="s">
        <v>2669</v>
      </c>
      <c r="N264" t="s">
        <v>2670</v>
      </c>
      <c r="O264" t="s">
        <v>2671</v>
      </c>
      <c r="P264" t="s">
        <v>2672</v>
      </c>
      <c r="Q264" t="s">
        <v>2673</v>
      </c>
      <c r="R264" t="s">
        <v>2674</v>
      </c>
      <c r="S264" t="s">
        <v>2675</v>
      </c>
      <c r="T264" t="s">
        <v>2676</v>
      </c>
      <c r="U264" t="s">
        <v>2677</v>
      </c>
      <c r="V264" t="s">
        <v>2678</v>
      </c>
      <c r="W264" t="s">
        <v>2679</v>
      </c>
      <c r="X264" t="s">
        <v>2680</v>
      </c>
      <c r="Y264" t="s">
        <v>2681</v>
      </c>
      <c r="Z264" t="s">
        <v>2682</v>
      </c>
      <c r="AA264" t="s">
        <v>2683</v>
      </c>
      <c r="AB264" t="s">
        <v>2684</v>
      </c>
      <c r="AC264" t="s">
        <v>2685</v>
      </c>
      <c r="AD264" t="s">
        <v>2686</v>
      </c>
      <c r="AE264">
        <v>13</v>
      </c>
      <c r="AF264" s="1">
        <v>82.82</v>
      </c>
      <c r="AG264" s="1">
        <v>22.08</v>
      </c>
      <c r="AH264" s="1">
        <v>99</v>
      </c>
      <c r="AI264" s="1">
        <v>25.77</v>
      </c>
      <c r="AJ264" s="1">
        <v>13</v>
      </c>
      <c r="AK264" s="1">
        <v>7.69</v>
      </c>
      <c r="AL264" s="1">
        <v>100</v>
      </c>
      <c r="AM264" s="1">
        <v>38.46</v>
      </c>
      <c r="AN264" s="1">
        <v>7.69</v>
      </c>
      <c r="AO264" s="1">
        <v>0</v>
      </c>
      <c r="AP264" s="1">
        <v>0</v>
      </c>
      <c r="AQ264" s="1">
        <v>0</v>
      </c>
      <c r="AR264" s="1">
        <v>0</v>
      </c>
      <c r="AS264" s="1">
        <v>0</v>
      </c>
      <c r="AT264" s="1">
        <v>0</v>
      </c>
      <c r="AU264" s="1">
        <v>7.69</v>
      </c>
      <c r="AV264" s="1">
        <v>7.69</v>
      </c>
      <c r="AW264" s="1">
        <v>7.69</v>
      </c>
      <c r="AX264" s="1">
        <v>0</v>
      </c>
      <c r="AY264" s="1">
        <v>7.69</v>
      </c>
      <c r="AZ264" s="1">
        <v>7.69</v>
      </c>
      <c r="BA264" s="1">
        <v>0</v>
      </c>
      <c r="BB264" s="1">
        <v>7.69</v>
      </c>
      <c r="BC264" s="1">
        <v>23.08</v>
      </c>
      <c r="BD264" s="1">
        <v>7.69</v>
      </c>
      <c r="BE264" s="1">
        <v>0</v>
      </c>
      <c r="BF264" s="1">
        <v>15.38</v>
      </c>
      <c r="BG264" s="1">
        <v>7.69</v>
      </c>
      <c r="BH264" s="1">
        <v>0</v>
      </c>
      <c r="BI264" s="1">
        <v>0</v>
      </c>
      <c r="BJ264" s="1">
        <v>0</v>
      </c>
      <c r="BK264" s="1">
        <v>0</v>
      </c>
      <c r="BL264" s="1">
        <v>0</v>
      </c>
      <c r="BM264" s="1">
        <v>0</v>
      </c>
      <c r="BN264" s="1">
        <v>0</v>
      </c>
      <c r="BO264" s="1">
        <v>0</v>
      </c>
      <c r="BP264" s="1">
        <v>0</v>
      </c>
      <c r="BQ264" s="1">
        <v>0</v>
      </c>
      <c r="BR264" s="1">
        <v>0</v>
      </c>
      <c r="BS264" s="1">
        <v>23.08</v>
      </c>
      <c r="BT264" s="1">
        <v>7.69</v>
      </c>
      <c r="BU264" s="1">
        <v>0</v>
      </c>
      <c r="BV264" s="1">
        <v>0</v>
      </c>
      <c r="BW264" s="1">
        <v>15.38</v>
      </c>
      <c r="BX264" s="1">
        <v>0</v>
      </c>
      <c r="BY264" s="1">
        <v>7.69</v>
      </c>
      <c r="BZ264" s="1">
        <v>7.69</v>
      </c>
      <c r="CA264" s="1">
        <v>7.69</v>
      </c>
      <c r="CB264" s="1">
        <v>0</v>
      </c>
      <c r="CC264" s="1">
        <v>0</v>
      </c>
      <c r="CD264" s="1">
        <v>0</v>
      </c>
      <c r="CE264" s="1">
        <v>0</v>
      </c>
      <c r="CF264" s="1">
        <v>0</v>
      </c>
      <c r="CG264" s="1">
        <v>0</v>
      </c>
      <c r="CH264" s="1">
        <v>0</v>
      </c>
      <c r="CI264" s="1">
        <v>7.69</v>
      </c>
      <c r="CJ264" s="1">
        <v>0</v>
      </c>
      <c r="CK264" s="1">
        <v>7.69</v>
      </c>
      <c r="CL264" s="1">
        <v>0</v>
      </c>
      <c r="CM264" s="1">
        <v>0</v>
      </c>
      <c r="CN264" s="1">
        <v>0</v>
      </c>
      <c r="CO264" s="1">
        <v>0</v>
      </c>
      <c r="CP264" s="1">
        <v>7.69</v>
      </c>
      <c r="CQ264" s="1">
        <v>0</v>
      </c>
      <c r="CR264" s="1">
        <v>30.77</v>
      </c>
      <c r="CS264" s="1">
        <v>0</v>
      </c>
      <c r="CT264" s="1">
        <v>15.38</v>
      </c>
      <c r="CU264" s="1">
        <v>15.38</v>
      </c>
      <c r="CV264" s="1">
        <v>0</v>
      </c>
      <c r="CW264" s="1">
        <v>0</v>
      </c>
      <c r="CX264" s="1">
        <v>0</v>
      </c>
      <c r="CY264" s="1">
        <v>0</v>
      </c>
      <c r="CZ264" s="1">
        <v>0</v>
      </c>
      <c r="DA264" s="1">
        <v>0</v>
      </c>
      <c r="DB264" s="1">
        <v>0</v>
      </c>
      <c r="DC264" s="1">
        <v>0</v>
      </c>
      <c r="DD264" s="1">
        <v>0</v>
      </c>
      <c r="DE264" s="1">
        <v>0</v>
      </c>
      <c r="DF264" s="1">
        <v>0</v>
      </c>
      <c r="DG264" s="1">
        <v>0</v>
      </c>
      <c r="DH264" s="1">
        <v>7.69</v>
      </c>
      <c r="DI264" s="1">
        <v>0</v>
      </c>
      <c r="DJ264" s="1">
        <v>7.69</v>
      </c>
      <c r="DK264" s="1">
        <v>0</v>
      </c>
      <c r="DL264" s="1">
        <v>0</v>
      </c>
      <c r="DM264" s="1">
        <v>0</v>
      </c>
      <c r="DN264" s="1">
        <v>0</v>
      </c>
      <c r="DO264" s="1">
        <v>0</v>
      </c>
      <c r="DP264" s="1">
        <v>0</v>
      </c>
      <c r="DQ264" s="1">
        <v>0</v>
      </c>
      <c r="DR264" s="1">
        <v>0</v>
      </c>
      <c r="DS264" s="1">
        <v>0</v>
      </c>
    </row>
    <row r="265" spans="1:123" x14ac:dyDescent="0.35">
      <c r="A265">
        <v>264</v>
      </c>
      <c r="B265" t="s">
        <v>2687</v>
      </c>
      <c r="C265" t="s">
        <v>142</v>
      </c>
      <c r="D265" t="s">
        <v>124</v>
      </c>
      <c r="E265" t="s">
        <v>124</v>
      </c>
      <c r="F265" t="s">
        <v>125</v>
      </c>
      <c r="G265" t="s">
        <v>125</v>
      </c>
      <c r="H265" t="s">
        <v>126</v>
      </c>
      <c r="I265" t="s">
        <v>495</v>
      </c>
      <c r="J265" t="s">
        <v>128</v>
      </c>
      <c r="K265" t="s">
        <v>172</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t="s">
        <v>124</v>
      </c>
      <c r="AE265">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row>
    <row r="266" spans="1:123" x14ac:dyDescent="0.35">
      <c r="A266">
        <v>265</v>
      </c>
      <c r="B266" t="s">
        <v>2688</v>
      </c>
      <c r="C266" t="s">
        <v>123</v>
      </c>
      <c r="D266" t="s">
        <v>2689</v>
      </c>
      <c r="E266" t="s">
        <v>2689</v>
      </c>
      <c r="F266" t="s">
        <v>125</v>
      </c>
      <c r="G266" t="s">
        <v>125</v>
      </c>
      <c r="H266" t="s">
        <v>2690</v>
      </c>
      <c r="I266" t="s">
        <v>689</v>
      </c>
      <c r="J266" t="s">
        <v>128</v>
      </c>
      <c r="K266" t="s">
        <v>123</v>
      </c>
      <c r="L266" t="s">
        <v>124</v>
      </c>
      <c r="M266" t="s">
        <v>2691</v>
      </c>
      <c r="N266" t="s">
        <v>2691</v>
      </c>
      <c r="O266" t="s">
        <v>2691</v>
      </c>
      <c r="P266" t="s">
        <v>2691</v>
      </c>
      <c r="Q266" t="s">
        <v>2691</v>
      </c>
      <c r="R266" t="s">
        <v>2691</v>
      </c>
      <c r="S266" t="s">
        <v>2691</v>
      </c>
      <c r="T266" t="s">
        <v>2691</v>
      </c>
      <c r="U266" t="s">
        <v>2691</v>
      </c>
      <c r="V266" t="s">
        <v>2691</v>
      </c>
      <c r="W266" t="s">
        <v>2691</v>
      </c>
      <c r="X266" t="s">
        <v>2691</v>
      </c>
      <c r="Y266" t="s">
        <v>124</v>
      </c>
      <c r="Z266" t="s">
        <v>2691</v>
      </c>
      <c r="AA266" t="s">
        <v>2691</v>
      </c>
      <c r="AB266" t="s">
        <v>2691</v>
      </c>
      <c r="AC266" t="s">
        <v>2691</v>
      </c>
      <c r="AD266" t="s">
        <v>2691</v>
      </c>
      <c r="AE266">
        <v>6</v>
      </c>
      <c r="AF266" s="1">
        <v>1.92</v>
      </c>
      <c r="AG266" s="1">
        <v>1</v>
      </c>
      <c r="AH266" s="1">
        <v>98.01</v>
      </c>
      <c r="AI266" s="1">
        <v>25.77</v>
      </c>
      <c r="AJ266" s="1">
        <v>6</v>
      </c>
      <c r="AK266" s="1">
        <v>33.33</v>
      </c>
      <c r="AL266" s="1">
        <v>83.33</v>
      </c>
      <c r="AM266" s="1">
        <v>50</v>
      </c>
      <c r="AN266" s="1">
        <v>16.670000000000002</v>
      </c>
      <c r="AO266" s="1">
        <v>0</v>
      </c>
      <c r="AP266" s="1">
        <v>0</v>
      </c>
      <c r="AQ266" s="1">
        <v>0</v>
      </c>
      <c r="AR266" s="1">
        <v>0</v>
      </c>
      <c r="AS266" s="1">
        <v>0</v>
      </c>
      <c r="AT266" s="1">
        <v>0</v>
      </c>
      <c r="AU266" s="1">
        <v>16.670000000000002</v>
      </c>
      <c r="AV266" s="1">
        <v>0</v>
      </c>
      <c r="AW266" s="1">
        <v>0</v>
      </c>
      <c r="AX266" s="1">
        <v>16.670000000000002</v>
      </c>
      <c r="AY266" s="1">
        <v>0</v>
      </c>
      <c r="AZ266" s="1">
        <v>0</v>
      </c>
      <c r="BA266" s="1">
        <v>16.670000000000002</v>
      </c>
      <c r="BB266" s="1">
        <v>16.670000000000002</v>
      </c>
      <c r="BC266" s="1">
        <v>16.670000000000002</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33.33</v>
      </c>
      <c r="BT266" s="1">
        <v>16.670000000000002</v>
      </c>
      <c r="BU266" s="1">
        <v>0</v>
      </c>
      <c r="BV266" s="1">
        <v>0</v>
      </c>
      <c r="BW266" s="1">
        <v>0</v>
      </c>
      <c r="BX266" s="1">
        <v>0</v>
      </c>
      <c r="BY266" s="1">
        <v>16.670000000000002</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16.670000000000002</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row>
    <row r="267" spans="1:123" x14ac:dyDescent="0.35">
      <c r="A267">
        <v>266</v>
      </c>
      <c r="B267" t="s">
        <v>2692</v>
      </c>
      <c r="C267" t="s">
        <v>123</v>
      </c>
      <c r="D267" t="s">
        <v>124</v>
      </c>
      <c r="E267" t="s">
        <v>124</v>
      </c>
      <c r="F267" t="s">
        <v>282</v>
      </c>
      <c r="G267" t="s">
        <v>282</v>
      </c>
      <c r="H267" t="s">
        <v>126</v>
      </c>
      <c r="I267" t="s">
        <v>211</v>
      </c>
      <c r="J267" t="s">
        <v>128</v>
      </c>
      <c r="K267" t="s">
        <v>123</v>
      </c>
      <c r="L267" t="s">
        <v>148</v>
      </c>
      <c r="M267" t="s">
        <v>124</v>
      </c>
      <c r="N267" t="s">
        <v>124</v>
      </c>
      <c r="O267" t="s">
        <v>124</v>
      </c>
      <c r="P267" t="s">
        <v>124</v>
      </c>
      <c r="Q267" t="s">
        <v>2693</v>
      </c>
      <c r="R267" t="s">
        <v>124</v>
      </c>
      <c r="S267" t="s">
        <v>124</v>
      </c>
      <c r="T267" t="s">
        <v>124</v>
      </c>
      <c r="U267" t="s">
        <v>2694</v>
      </c>
      <c r="V267" t="s">
        <v>124</v>
      </c>
      <c r="W267" t="s">
        <v>124</v>
      </c>
      <c r="X267" t="s">
        <v>124</v>
      </c>
      <c r="Y267" t="s">
        <v>124</v>
      </c>
      <c r="Z267" t="s">
        <v>124</v>
      </c>
      <c r="AA267" t="s">
        <v>124</v>
      </c>
      <c r="AB267" t="s">
        <v>124</v>
      </c>
      <c r="AC267" t="s">
        <v>124</v>
      </c>
      <c r="AD267" t="s">
        <v>2695</v>
      </c>
      <c r="AE267">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row>
    <row r="268" spans="1:123" x14ac:dyDescent="0.35">
      <c r="A268">
        <v>267</v>
      </c>
      <c r="B268" t="s">
        <v>2696</v>
      </c>
      <c r="C268" t="s">
        <v>142</v>
      </c>
      <c r="D268" t="s">
        <v>124</v>
      </c>
      <c r="E268" t="s">
        <v>124</v>
      </c>
      <c r="F268" t="s">
        <v>369</v>
      </c>
      <c r="G268" t="s">
        <v>369</v>
      </c>
      <c r="H268" t="s">
        <v>126</v>
      </c>
      <c r="I268" t="s">
        <v>127</v>
      </c>
      <c r="J268" t="s">
        <v>128</v>
      </c>
      <c r="K268" t="s">
        <v>123</v>
      </c>
      <c r="L268" t="s">
        <v>152</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t="s">
        <v>124</v>
      </c>
      <c r="AE268">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row>
    <row r="269" spans="1:123" x14ac:dyDescent="0.35">
      <c r="A269">
        <v>268</v>
      </c>
      <c r="B269" t="s">
        <v>2697</v>
      </c>
      <c r="C269" t="s">
        <v>123</v>
      </c>
      <c r="D269" t="s">
        <v>124</v>
      </c>
      <c r="E269" t="s">
        <v>124</v>
      </c>
      <c r="F269" t="s">
        <v>369</v>
      </c>
      <c r="G269" t="s">
        <v>369</v>
      </c>
      <c r="H269" t="s">
        <v>263</v>
      </c>
      <c r="I269" t="s">
        <v>127</v>
      </c>
      <c r="J269" t="s">
        <v>2698</v>
      </c>
      <c r="K269" t="s">
        <v>123</v>
      </c>
      <c r="L269" t="s">
        <v>196</v>
      </c>
      <c r="M269" t="s">
        <v>2699</v>
      </c>
      <c r="N269" t="s">
        <v>2700</v>
      </c>
      <c r="O269" t="s">
        <v>2701</v>
      </c>
      <c r="P269" t="s">
        <v>2702</v>
      </c>
      <c r="Q269" t="s">
        <v>2703</v>
      </c>
      <c r="R269" t="s">
        <v>2704</v>
      </c>
      <c r="S269" t="s">
        <v>2705</v>
      </c>
      <c r="T269" t="s">
        <v>2706</v>
      </c>
      <c r="U269" t="s">
        <v>2707</v>
      </c>
      <c r="V269" t="s">
        <v>2708</v>
      </c>
      <c r="W269" t="s">
        <v>124</v>
      </c>
      <c r="X269" t="s">
        <v>2709</v>
      </c>
      <c r="Y269" t="s">
        <v>124</v>
      </c>
      <c r="Z269" t="s">
        <v>2710</v>
      </c>
      <c r="AA269" t="s">
        <v>2711</v>
      </c>
      <c r="AB269" t="s">
        <v>2712</v>
      </c>
      <c r="AC269" t="s">
        <v>2713</v>
      </c>
      <c r="AD269" t="s">
        <v>2714</v>
      </c>
      <c r="AE269">
        <v>49</v>
      </c>
      <c r="AF269" s="1">
        <v>62.94</v>
      </c>
      <c r="AG269" s="1">
        <v>41.92</v>
      </c>
      <c r="AH269" s="1">
        <v>71.95</v>
      </c>
      <c r="AI269" s="1">
        <v>99</v>
      </c>
      <c r="AJ269" s="1">
        <v>16.329999999999998</v>
      </c>
      <c r="AK269" s="1">
        <v>26.53</v>
      </c>
      <c r="AL269" s="1">
        <v>87.76</v>
      </c>
      <c r="AM269" s="1">
        <v>59.18</v>
      </c>
      <c r="AN269" s="1">
        <v>10.199999999999999</v>
      </c>
      <c r="AO269" s="1">
        <v>8.16</v>
      </c>
      <c r="AP269" s="1">
        <v>4.08</v>
      </c>
      <c r="AQ269" s="1">
        <v>4.08</v>
      </c>
      <c r="AR269" s="1">
        <v>0</v>
      </c>
      <c r="AS269" s="1">
        <v>0</v>
      </c>
      <c r="AT269" s="1">
        <v>0</v>
      </c>
      <c r="AU269" s="1">
        <v>2.04</v>
      </c>
      <c r="AV269" s="1">
        <v>16.329999999999998</v>
      </c>
      <c r="AW269" s="1">
        <v>8.16</v>
      </c>
      <c r="AX269" s="1">
        <v>8.16</v>
      </c>
      <c r="AY269" s="1">
        <v>12.24</v>
      </c>
      <c r="AZ269" s="1">
        <v>8.16</v>
      </c>
      <c r="BA269" s="1">
        <v>2.04</v>
      </c>
      <c r="BB269" s="1">
        <v>8.16</v>
      </c>
      <c r="BC269" s="1">
        <v>0</v>
      </c>
      <c r="BD269" s="1">
        <v>0</v>
      </c>
      <c r="BE269" s="1">
        <v>6.12</v>
      </c>
      <c r="BF269" s="1">
        <v>0</v>
      </c>
      <c r="BG269" s="1">
        <v>4.08</v>
      </c>
      <c r="BH269" s="1">
        <v>10.199999999999999</v>
      </c>
      <c r="BI269" s="1">
        <v>10.199999999999999</v>
      </c>
      <c r="BJ269" s="1">
        <v>0</v>
      </c>
      <c r="BK269" s="1">
        <v>0</v>
      </c>
      <c r="BL269" s="1">
        <v>0</v>
      </c>
      <c r="BM269" s="1">
        <v>0</v>
      </c>
      <c r="BN269" s="1">
        <v>4.08</v>
      </c>
      <c r="BO269" s="1">
        <v>0</v>
      </c>
      <c r="BP269" s="1">
        <v>0</v>
      </c>
      <c r="BQ269" s="1">
        <v>0</v>
      </c>
      <c r="BR269" s="1">
        <v>0</v>
      </c>
      <c r="BS269" s="1">
        <v>14.29</v>
      </c>
      <c r="BT269" s="1">
        <v>4.08</v>
      </c>
      <c r="BU269" s="1">
        <v>2.04</v>
      </c>
      <c r="BV269" s="1">
        <v>0</v>
      </c>
      <c r="BW269" s="1">
        <v>0</v>
      </c>
      <c r="BX269" s="1">
        <v>4.08</v>
      </c>
      <c r="BY269" s="1">
        <v>4.08</v>
      </c>
      <c r="BZ269" s="1">
        <v>0</v>
      </c>
      <c r="CA269" s="1">
        <v>0</v>
      </c>
      <c r="CB269" s="1">
        <v>0</v>
      </c>
      <c r="CC269" s="1">
        <v>0</v>
      </c>
      <c r="CD269" s="1">
        <v>0</v>
      </c>
      <c r="CE269" s="1">
        <v>0</v>
      </c>
      <c r="CF269" s="1">
        <v>0</v>
      </c>
      <c r="CG269" s="1">
        <v>0</v>
      </c>
      <c r="CH269" s="1">
        <v>0</v>
      </c>
      <c r="CI269" s="1">
        <v>6.12</v>
      </c>
      <c r="CJ269" s="1">
        <v>4.08</v>
      </c>
      <c r="CK269" s="1">
        <v>0</v>
      </c>
      <c r="CL269" s="1">
        <v>2.04</v>
      </c>
      <c r="CM269" s="1">
        <v>0</v>
      </c>
      <c r="CN269" s="1">
        <v>0</v>
      </c>
      <c r="CO269" s="1">
        <v>0</v>
      </c>
      <c r="CP269" s="1">
        <v>10.199999999999999</v>
      </c>
      <c r="CQ269" s="1">
        <v>0</v>
      </c>
      <c r="CR269" s="1">
        <v>12.24</v>
      </c>
      <c r="CS269" s="1">
        <v>0</v>
      </c>
      <c r="CT269" s="1">
        <v>8.16</v>
      </c>
      <c r="CU269" s="1">
        <v>4.08</v>
      </c>
      <c r="CV269" s="1">
        <v>4.08</v>
      </c>
      <c r="CW269" s="1">
        <v>0</v>
      </c>
      <c r="CX269" s="1">
        <v>0</v>
      </c>
      <c r="CY269" s="1">
        <v>0</v>
      </c>
      <c r="CZ269" s="1">
        <v>0</v>
      </c>
      <c r="DA269" s="1">
        <v>0</v>
      </c>
      <c r="DB269" s="1">
        <v>2.04</v>
      </c>
      <c r="DC269" s="1">
        <v>0</v>
      </c>
      <c r="DD269" s="1">
        <v>0</v>
      </c>
      <c r="DE269" s="1">
        <v>2.04</v>
      </c>
      <c r="DF269" s="1">
        <v>0</v>
      </c>
      <c r="DG269" s="1">
        <v>0</v>
      </c>
      <c r="DH269" s="1">
        <v>14.29</v>
      </c>
      <c r="DI269" s="1">
        <v>6.12</v>
      </c>
      <c r="DJ269" s="1">
        <v>4.08</v>
      </c>
      <c r="DK269" s="1">
        <v>0</v>
      </c>
      <c r="DL269" s="1">
        <v>0</v>
      </c>
      <c r="DM269" s="1">
        <v>0</v>
      </c>
      <c r="DN269" s="1">
        <v>4.08</v>
      </c>
      <c r="DO269" s="1">
        <v>0</v>
      </c>
      <c r="DP269" s="1">
        <v>0</v>
      </c>
      <c r="DQ269" s="1">
        <v>0</v>
      </c>
      <c r="DR269" s="1">
        <v>0</v>
      </c>
      <c r="DS269" s="1">
        <v>0</v>
      </c>
    </row>
    <row r="270" spans="1:123" x14ac:dyDescent="0.35">
      <c r="A270">
        <v>269</v>
      </c>
      <c r="B270" t="s">
        <v>2715</v>
      </c>
      <c r="C270" t="s">
        <v>123</v>
      </c>
      <c r="D270" t="s">
        <v>2716</v>
      </c>
      <c r="E270" t="s">
        <v>124</v>
      </c>
      <c r="F270" t="s">
        <v>124</v>
      </c>
      <c r="G270" t="s">
        <v>210</v>
      </c>
      <c r="H270" t="s">
        <v>126</v>
      </c>
      <c r="I270" t="s">
        <v>127</v>
      </c>
      <c r="J270" t="s">
        <v>128</v>
      </c>
      <c r="K270" t="s">
        <v>123</v>
      </c>
      <c r="L270" t="s">
        <v>152</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t="s">
        <v>124</v>
      </c>
      <c r="AE270">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row>
    <row r="271" spans="1:123" x14ac:dyDescent="0.35">
      <c r="A271">
        <v>270</v>
      </c>
      <c r="B271" t="s">
        <v>2717</v>
      </c>
      <c r="C271" t="s">
        <v>123</v>
      </c>
      <c r="D271" t="s">
        <v>2718</v>
      </c>
      <c r="E271" t="s">
        <v>124</v>
      </c>
      <c r="F271" t="s">
        <v>125</v>
      </c>
      <c r="G271" t="s">
        <v>125</v>
      </c>
      <c r="H271" t="s">
        <v>126</v>
      </c>
      <c r="I271" t="s">
        <v>193</v>
      </c>
      <c r="J271" t="s">
        <v>128</v>
      </c>
      <c r="K271" t="s">
        <v>123</v>
      </c>
      <c r="L271" t="s">
        <v>196</v>
      </c>
      <c r="M271" t="s">
        <v>2719</v>
      </c>
      <c r="N271" t="s">
        <v>124</v>
      </c>
      <c r="O271" t="s">
        <v>2720</v>
      </c>
      <c r="P271" t="s">
        <v>2721</v>
      </c>
      <c r="Q271" t="s">
        <v>2722</v>
      </c>
      <c r="R271" t="s">
        <v>2723</v>
      </c>
      <c r="S271" t="s">
        <v>2724</v>
      </c>
      <c r="T271" t="s">
        <v>2725</v>
      </c>
      <c r="U271" t="s">
        <v>2726</v>
      </c>
      <c r="V271" t="s">
        <v>124</v>
      </c>
      <c r="W271" t="s">
        <v>2727</v>
      </c>
      <c r="X271" t="s">
        <v>124</v>
      </c>
      <c r="Y271" t="s">
        <v>2728</v>
      </c>
      <c r="Z271" t="s">
        <v>124</v>
      </c>
      <c r="AA271" t="s">
        <v>124</v>
      </c>
      <c r="AB271" t="s">
        <v>124</v>
      </c>
      <c r="AC271" t="s">
        <v>124</v>
      </c>
      <c r="AD271" t="s">
        <v>124</v>
      </c>
      <c r="AE271">
        <v>3</v>
      </c>
      <c r="AF271" s="1">
        <v>18.82</v>
      </c>
      <c r="AG271" s="1">
        <v>1</v>
      </c>
      <c r="AH271" s="1">
        <v>98.01</v>
      </c>
      <c r="AI271" s="1">
        <v>99</v>
      </c>
      <c r="AJ271" s="1">
        <v>3</v>
      </c>
      <c r="AK271" s="1">
        <v>33.33</v>
      </c>
      <c r="AL271" s="1">
        <v>100</v>
      </c>
      <c r="AM271" s="1">
        <v>33.33</v>
      </c>
      <c r="AN271" s="1">
        <v>0</v>
      </c>
      <c r="AO271" s="1">
        <v>0</v>
      </c>
      <c r="AP271" s="1">
        <v>0</v>
      </c>
      <c r="AQ271" s="1">
        <v>0</v>
      </c>
      <c r="AR271" s="1">
        <v>0</v>
      </c>
      <c r="AS271" s="1">
        <v>0</v>
      </c>
      <c r="AT271" s="1">
        <v>0</v>
      </c>
      <c r="AU271" s="1">
        <v>0</v>
      </c>
      <c r="AV271" s="1">
        <v>0</v>
      </c>
      <c r="AW271" s="1">
        <v>0</v>
      </c>
      <c r="AX271" s="1">
        <v>0</v>
      </c>
      <c r="AY271" s="1">
        <v>0</v>
      </c>
      <c r="AZ271" s="1">
        <v>33.33</v>
      </c>
      <c r="BA271" s="1">
        <v>0</v>
      </c>
      <c r="BB271" s="1">
        <v>0</v>
      </c>
      <c r="BC271" s="1">
        <v>66.67</v>
      </c>
      <c r="BD271" s="1">
        <v>0</v>
      </c>
      <c r="BE271" s="1">
        <v>0</v>
      </c>
      <c r="BF271" s="1">
        <v>0</v>
      </c>
      <c r="BG271" s="1">
        <v>0</v>
      </c>
      <c r="BH271" s="1">
        <v>33.33</v>
      </c>
      <c r="BI271" s="1">
        <v>33.33</v>
      </c>
      <c r="BJ271" s="1">
        <v>0</v>
      </c>
      <c r="BK271" s="1">
        <v>0</v>
      </c>
      <c r="BL271" s="1">
        <v>0</v>
      </c>
      <c r="BM271" s="1">
        <v>0</v>
      </c>
      <c r="BN271" s="1">
        <v>0</v>
      </c>
      <c r="BO271" s="1">
        <v>0</v>
      </c>
      <c r="BP271" s="1">
        <v>0</v>
      </c>
      <c r="BQ271" s="1">
        <v>0</v>
      </c>
      <c r="BR271" s="1">
        <v>0</v>
      </c>
      <c r="BS271" s="1">
        <v>66.67</v>
      </c>
      <c r="BT271" s="1">
        <v>0</v>
      </c>
      <c r="BU271" s="1">
        <v>0</v>
      </c>
      <c r="BV271" s="1">
        <v>0</v>
      </c>
      <c r="BW271" s="1">
        <v>33.33</v>
      </c>
      <c r="BX271" s="1">
        <v>0</v>
      </c>
      <c r="BY271" s="1">
        <v>33.33</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66.67</v>
      </c>
      <c r="DI271" s="1">
        <v>33.33</v>
      </c>
      <c r="DJ271" s="1">
        <v>33.33</v>
      </c>
      <c r="DK271" s="1">
        <v>0</v>
      </c>
      <c r="DL271" s="1">
        <v>0</v>
      </c>
      <c r="DM271" s="1">
        <v>0</v>
      </c>
      <c r="DN271" s="1">
        <v>0</v>
      </c>
      <c r="DO271" s="1">
        <v>0</v>
      </c>
      <c r="DP271" s="1">
        <v>0</v>
      </c>
      <c r="DQ271" s="1">
        <v>0</v>
      </c>
      <c r="DR271" s="1">
        <v>0</v>
      </c>
      <c r="DS271" s="1">
        <v>0</v>
      </c>
    </row>
    <row r="272" spans="1:123" x14ac:dyDescent="0.35">
      <c r="A272">
        <v>271</v>
      </c>
      <c r="B272" t="s">
        <v>2729</v>
      </c>
      <c r="C272" t="s">
        <v>142</v>
      </c>
      <c r="D272" t="s">
        <v>2730</v>
      </c>
      <c r="E272" t="s">
        <v>124</v>
      </c>
      <c r="F272" t="s">
        <v>125</v>
      </c>
      <c r="G272" t="s">
        <v>125</v>
      </c>
      <c r="H272" t="s">
        <v>126</v>
      </c>
      <c r="I272" t="s">
        <v>193</v>
      </c>
      <c r="J272" t="s">
        <v>128</v>
      </c>
      <c r="K272" t="s">
        <v>172</v>
      </c>
      <c r="L272" t="s">
        <v>207</v>
      </c>
      <c r="M272" t="s">
        <v>2731</v>
      </c>
      <c r="N272" t="s">
        <v>2732</v>
      </c>
      <c r="O272" t="s">
        <v>2733</v>
      </c>
      <c r="P272" t="s">
        <v>2734</v>
      </c>
      <c r="Q272" t="s">
        <v>2735</v>
      </c>
      <c r="R272" t="s">
        <v>2736</v>
      </c>
      <c r="S272" t="s">
        <v>2737</v>
      </c>
      <c r="T272" t="s">
        <v>2738</v>
      </c>
      <c r="U272" t="s">
        <v>2739</v>
      </c>
      <c r="V272" t="s">
        <v>2740</v>
      </c>
      <c r="W272" t="s">
        <v>2741</v>
      </c>
      <c r="X272" t="s">
        <v>124</v>
      </c>
      <c r="Y272" t="s">
        <v>2742</v>
      </c>
      <c r="Z272" t="s">
        <v>124</v>
      </c>
      <c r="AA272" t="s">
        <v>124</v>
      </c>
      <c r="AB272" t="s">
        <v>124</v>
      </c>
      <c r="AC272" t="s">
        <v>124</v>
      </c>
      <c r="AD272" t="s">
        <v>124</v>
      </c>
      <c r="AE272">
        <v>28</v>
      </c>
      <c r="AF272" s="1">
        <v>3.47</v>
      </c>
      <c r="AG272" s="1">
        <v>36.03</v>
      </c>
      <c r="AH272" s="1">
        <v>13.15</v>
      </c>
      <c r="AI272" s="1">
        <v>87.2</v>
      </c>
      <c r="AJ272" s="1">
        <v>14</v>
      </c>
      <c r="AK272" s="1">
        <v>25</v>
      </c>
      <c r="AL272" s="1">
        <v>78.569999999999993</v>
      </c>
      <c r="AM272" s="1">
        <v>53.57</v>
      </c>
      <c r="AN272" s="1">
        <v>14.29</v>
      </c>
      <c r="AO272" s="1">
        <v>0</v>
      </c>
      <c r="AP272" s="1">
        <v>0</v>
      </c>
      <c r="AQ272" s="1">
        <v>0</v>
      </c>
      <c r="AR272" s="1">
        <v>0</v>
      </c>
      <c r="AS272" s="1">
        <v>0</v>
      </c>
      <c r="AT272" s="1">
        <v>0</v>
      </c>
      <c r="AU272" s="1">
        <v>14.29</v>
      </c>
      <c r="AV272" s="1">
        <v>0</v>
      </c>
      <c r="AW272" s="1">
        <v>10.71</v>
      </c>
      <c r="AX272" s="1">
        <v>3.57</v>
      </c>
      <c r="AY272" s="1">
        <v>17.86</v>
      </c>
      <c r="AZ272" s="1">
        <v>17.86</v>
      </c>
      <c r="BA272" s="1">
        <v>3.57</v>
      </c>
      <c r="BB272" s="1">
        <v>7.14</v>
      </c>
      <c r="BC272" s="1">
        <v>7.14</v>
      </c>
      <c r="BD272" s="1">
        <v>3.57</v>
      </c>
      <c r="BE272" s="1">
        <v>7.14</v>
      </c>
      <c r="BF272" s="1">
        <v>0</v>
      </c>
      <c r="BG272" s="1">
        <v>3.57</v>
      </c>
      <c r="BH272" s="1">
        <v>3.57</v>
      </c>
      <c r="BI272" s="1">
        <v>3.57</v>
      </c>
      <c r="BJ272" s="1">
        <v>0</v>
      </c>
      <c r="BK272" s="1">
        <v>0</v>
      </c>
      <c r="BL272" s="1">
        <v>0</v>
      </c>
      <c r="BM272" s="1">
        <v>0</v>
      </c>
      <c r="BN272" s="1">
        <v>3.57</v>
      </c>
      <c r="BO272" s="1">
        <v>0</v>
      </c>
      <c r="BP272" s="1">
        <v>0</v>
      </c>
      <c r="BQ272" s="1">
        <v>0</v>
      </c>
      <c r="BR272" s="1">
        <v>0</v>
      </c>
      <c r="BS272" s="1">
        <v>21.43</v>
      </c>
      <c r="BT272" s="1">
        <v>7.14</v>
      </c>
      <c r="BU272" s="1">
        <v>7.14</v>
      </c>
      <c r="BV272" s="1">
        <v>0</v>
      </c>
      <c r="BW272" s="1">
        <v>0</v>
      </c>
      <c r="BX272" s="1">
        <v>10.71</v>
      </c>
      <c r="BY272" s="1">
        <v>3.57</v>
      </c>
      <c r="BZ272" s="1">
        <v>7.14</v>
      </c>
      <c r="CA272" s="1">
        <v>0</v>
      </c>
      <c r="CB272" s="1">
        <v>3.57</v>
      </c>
      <c r="CC272" s="1">
        <v>0</v>
      </c>
      <c r="CD272" s="1">
        <v>0</v>
      </c>
      <c r="CE272" s="1">
        <v>0</v>
      </c>
      <c r="CF272" s="1">
        <v>0</v>
      </c>
      <c r="CG272" s="1">
        <v>0</v>
      </c>
      <c r="CH272" s="1">
        <v>0</v>
      </c>
      <c r="CI272" s="1">
        <v>0</v>
      </c>
      <c r="CJ272" s="1">
        <v>0</v>
      </c>
      <c r="CK272" s="1">
        <v>0</v>
      </c>
      <c r="CL272" s="1">
        <v>0</v>
      </c>
      <c r="CM272" s="1">
        <v>0</v>
      </c>
      <c r="CN272" s="1">
        <v>0</v>
      </c>
      <c r="CO272" s="1">
        <v>0</v>
      </c>
      <c r="CP272" s="1">
        <v>10.71</v>
      </c>
      <c r="CQ272" s="1">
        <v>0</v>
      </c>
      <c r="CR272" s="1">
        <v>3.57</v>
      </c>
      <c r="CS272" s="1">
        <v>0</v>
      </c>
      <c r="CT272" s="1">
        <v>3.57</v>
      </c>
      <c r="CU272" s="1">
        <v>0</v>
      </c>
      <c r="CV272" s="1">
        <v>0</v>
      </c>
      <c r="CW272" s="1">
        <v>0</v>
      </c>
      <c r="CX272" s="1">
        <v>0</v>
      </c>
      <c r="CY272" s="1">
        <v>0</v>
      </c>
      <c r="CZ272" s="1">
        <v>0</v>
      </c>
      <c r="DA272" s="1">
        <v>0</v>
      </c>
      <c r="DB272" s="1">
        <v>3.57</v>
      </c>
      <c r="DC272" s="1">
        <v>0</v>
      </c>
      <c r="DD272" s="1">
        <v>0</v>
      </c>
      <c r="DE272" s="1">
        <v>0</v>
      </c>
      <c r="DF272" s="1">
        <v>3.57</v>
      </c>
      <c r="DG272" s="1">
        <v>0</v>
      </c>
      <c r="DH272" s="1">
        <v>14.29</v>
      </c>
      <c r="DI272" s="1">
        <v>7.14</v>
      </c>
      <c r="DJ272" s="1">
        <v>7.14</v>
      </c>
      <c r="DK272" s="1">
        <v>0</v>
      </c>
      <c r="DL272" s="1">
        <v>0</v>
      </c>
      <c r="DM272" s="1">
        <v>0</v>
      </c>
      <c r="DN272" s="1">
        <v>0</v>
      </c>
      <c r="DO272" s="1">
        <v>0</v>
      </c>
      <c r="DP272" s="1">
        <v>0</v>
      </c>
      <c r="DQ272" s="1">
        <v>0</v>
      </c>
      <c r="DR272" s="1">
        <v>0</v>
      </c>
      <c r="DS272" s="1">
        <v>0</v>
      </c>
    </row>
    <row r="273" spans="1:123" x14ac:dyDescent="0.35">
      <c r="A273">
        <v>272</v>
      </c>
      <c r="B273" t="s">
        <v>2743</v>
      </c>
      <c r="C273" t="s">
        <v>123</v>
      </c>
      <c r="D273" t="s">
        <v>2744</v>
      </c>
      <c r="E273" t="s">
        <v>2745</v>
      </c>
      <c r="F273" t="s">
        <v>125</v>
      </c>
      <c r="G273" t="s">
        <v>125</v>
      </c>
      <c r="H273" t="s">
        <v>126</v>
      </c>
      <c r="I273" t="s">
        <v>193</v>
      </c>
      <c r="J273" t="s">
        <v>124</v>
      </c>
      <c r="K273" t="s">
        <v>123</v>
      </c>
      <c r="L273" t="s">
        <v>283</v>
      </c>
      <c r="M273" t="s">
        <v>2746</v>
      </c>
      <c r="N273" t="s">
        <v>2747</v>
      </c>
      <c r="O273" t="s">
        <v>2748</v>
      </c>
      <c r="P273" t="s">
        <v>2749</v>
      </c>
      <c r="Q273" t="s">
        <v>2750</v>
      </c>
      <c r="R273" t="s">
        <v>2751</v>
      </c>
      <c r="S273" t="s">
        <v>2752</v>
      </c>
      <c r="T273" t="s">
        <v>2753</v>
      </c>
      <c r="U273" t="s">
        <v>2754</v>
      </c>
      <c r="V273" t="s">
        <v>2755</v>
      </c>
      <c r="W273" t="s">
        <v>2756</v>
      </c>
      <c r="X273" t="s">
        <v>2757</v>
      </c>
      <c r="Y273" t="s">
        <v>2758</v>
      </c>
      <c r="Z273" t="s">
        <v>2759</v>
      </c>
      <c r="AA273" t="s">
        <v>2760</v>
      </c>
      <c r="AB273" t="s">
        <v>2761</v>
      </c>
      <c r="AC273" t="s">
        <v>2762</v>
      </c>
      <c r="AD273" t="s">
        <v>2763</v>
      </c>
      <c r="AE273">
        <v>27</v>
      </c>
      <c r="AF273" s="1">
        <v>46.37</v>
      </c>
      <c r="AG273" s="1">
        <v>22.95</v>
      </c>
      <c r="AH273" s="1">
        <v>4.97</v>
      </c>
      <c r="AI273" s="1">
        <v>25.77</v>
      </c>
      <c r="AJ273" s="1">
        <v>27</v>
      </c>
      <c r="AK273" s="1">
        <v>14.81</v>
      </c>
      <c r="AL273" s="1">
        <v>85.19</v>
      </c>
      <c r="AM273" s="1">
        <v>59.26</v>
      </c>
      <c r="AN273" s="1">
        <v>11.11</v>
      </c>
      <c r="AO273" s="1">
        <v>0</v>
      </c>
      <c r="AP273" s="1">
        <v>0</v>
      </c>
      <c r="AQ273" s="1">
        <v>0</v>
      </c>
      <c r="AR273" s="1">
        <v>0</v>
      </c>
      <c r="AS273" s="1">
        <v>0</v>
      </c>
      <c r="AT273" s="1">
        <v>0</v>
      </c>
      <c r="AU273" s="1">
        <v>11.11</v>
      </c>
      <c r="AV273" s="1">
        <v>11.11</v>
      </c>
      <c r="AW273" s="1">
        <v>11.11</v>
      </c>
      <c r="AX273" s="1">
        <v>18.52</v>
      </c>
      <c r="AY273" s="1">
        <v>3.7</v>
      </c>
      <c r="AZ273" s="1">
        <v>7.41</v>
      </c>
      <c r="BA273" s="1">
        <v>3.7</v>
      </c>
      <c r="BB273" s="1">
        <v>22.22</v>
      </c>
      <c r="BC273" s="1">
        <v>3.7</v>
      </c>
      <c r="BD273" s="1">
        <v>3.7</v>
      </c>
      <c r="BE273" s="1">
        <v>0</v>
      </c>
      <c r="BF273" s="1">
        <v>0</v>
      </c>
      <c r="BG273" s="1">
        <v>3.7</v>
      </c>
      <c r="BH273" s="1">
        <v>0</v>
      </c>
      <c r="BI273" s="1">
        <v>0</v>
      </c>
      <c r="BJ273" s="1">
        <v>0</v>
      </c>
      <c r="BK273" s="1">
        <v>0</v>
      </c>
      <c r="BL273" s="1">
        <v>0</v>
      </c>
      <c r="BM273" s="1">
        <v>0</v>
      </c>
      <c r="BN273" s="1">
        <v>0</v>
      </c>
      <c r="BO273" s="1">
        <v>0</v>
      </c>
      <c r="BP273" s="1">
        <v>0</v>
      </c>
      <c r="BQ273" s="1">
        <v>0</v>
      </c>
      <c r="BR273" s="1">
        <v>0</v>
      </c>
      <c r="BS273" s="1">
        <v>25.93</v>
      </c>
      <c r="BT273" s="1">
        <v>14.81</v>
      </c>
      <c r="BU273" s="1">
        <v>7.41</v>
      </c>
      <c r="BV273" s="1">
        <v>7.41</v>
      </c>
      <c r="BW273" s="1">
        <v>3.7</v>
      </c>
      <c r="BX273" s="1">
        <v>0</v>
      </c>
      <c r="BY273" s="1">
        <v>3.7</v>
      </c>
      <c r="BZ273" s="1">
        <v>3.7</v>
      </c>
      <c r="CA273" s="1">
        <v>0</v>
      </c>
      <c r="CB273" s="1">
        <v>0</v>
      </c>
      <c r="CC273" s="1">
        <v>0</v>
      </c>
      <c r="CD273" s="1">
        <v>0</v>
      </c>
      <c r="CE273" s="1">
        <v>0</v>
      </c>
      <c r="CF273" s="1">
        <v>0</v>
      </c>
      <c r="CG273" s="1">
        <v>0</v>
      </c>
      <c r="CH273" s="1">
        <v>0</v>
      </c>
      <c r="CI273" s="1">
        <v>3.7</v>
      </c>
      <c r="CJ273" s="1">
        <v>0</v>
      </c>
      <c r="CK273" s="1">
        <v>3.7</v>
      </c>
      <c r="CL273" s="1">
        <v>0</v>
      </c>
      <c r="CM273" s="1">
        <v>0</v>
      </c>
      <c r="CN273" s="1">
        <v>0</v>
      </c>
      <c r="CO273" s="1">
        <v>0</v>
      </c>
      <c r="CP273" s="1">
        <v>14.81</v>
      </c>
      <c r="CQ273" s="1">
        <v>0</v>
      </c>
      <c r="CR273" s="1">
        <v>0</v>
      </c>
      <c r="CS273" s="1">
        <v>0</v>
      </c>
      <c r="CT273" s="1">
        <v>0</v>
      </c>
      <c r="CU273" s="1">
        <v>0</v>
      </c>
      <c r="CV273" s="1">
        <v>3.7</v>
      </c>
      <c r="CW273" s="1">
        <v>0</v>
      </c>
      <c r="CX273" s="1">
        <v>0</v>
      </c>
      <c r="CY273" s="1">
        <v>0</v>
      </c>
      <c r="CZ273" s="1">
        <v>0</v>
      </c>
      <c r="DA273" s="1">
        <v>0</v>
      </c>
      <c r="DB273" s="1">
        <v>0</v>
      </c>
      <c r="DC273" s="1">
        <v>0</v>
      </c>
      <c r="DD273" s="1">
        <v>0</v>
      </c>
      <c r="DE273" s="1">
        <v>0</v>
      </c>
      <c r="DF273" s="1">
        <v>0</v>
      </c>
      <c r="DG273" s="1">
        <v>0</v>
      </c>
      <c r="DH273" s="1">
        <v>40.74</v>
      </c>
      <c r="DI273" s="1">
        <v>11.11</v>
      </c>
      <c r="DJ273" s="1">
        <v>14.81</v>
      </c>
      <c r="DK273" s="1">
        <v>0</v>
      </c>
      <c r="DL273" s="1">
        <v>3.7</v>
      </c>
      <c r="DM273" s="1">
        <v>0</v>
      </c>
      <c r="DN273" s="1">
        <v>0</v>
      </c>
      <c r="DO273" s="1">
        <v>0</v>
      </c>
      <c r="DP273" s="1">
        <v>0</v>
      </c>
      <c r="DQ273" s="1">
        <v>3.7</v>
      </c>
      <c r="DR273" s="1">
        <v>7.41</v>
      </c>
      <c r="DS273" s="1">
        <v>0</v>
      </c>
    </row>
    <row r="274" spans="1:123" x14ac:dyDescent="0.35">
      <c r="A274">
        <v>273</v>
      </c>
      <c r="B274" t="s">
        <v>2764</v>
      </c>
      <c r="C274" t="s">
        <v>142</v>
      </c>
      <c r="D274" t="s">
        <v>124</v>
      </c>
      <c r="E274" t="s">
        <v>124</v>
      </c>
      <c r="F274" t="s">
        <v>124</v>
      </c>
      <c r="G274" t="s">
        <v>124</v>
      </c>
      <c r="H274" t="s">
        <v>126</v>
      </c>
      <c r="I274" t="s">
        <v>127</v>
      </c>
      <c r="J274" t="s">
        <v>128</v>
      </c>
      <c r="K274" t="s">
        <v>123</v>
      </c>
      <c r="L274" t="s">
        <v>196</v>
      </c>
      <c r="M274" t="s">
        <v>124</v>
      </c>
      <c r="N274" t="s">
        <v>2765</v>
      </c>
      <c r="O274" t="s">
        <v>2766</v>
      </c>
      <c r="P274" t="s">
        <v>2767</v>
      </c>
      <c r="Q274" t="s">
        <v>124</v>
      </c>
      <c r="R274" t="s">
        <v>124</v>
      </c>
      <c r="S274" t="s">
        <v>2768</v>
      </c>
      <c r="T274" t="s">
        <v>124</v>
      </c>
      <c r="U274" t="s">
        <v>2769</v>
      </c>
      <c r="V274" t="s">
        <v>124</v>
      </c>
      <c r="W274" t="s">
        <v>124</v>
      </c>
      <c r="X274" t="s">
        <v>124</v>
      </c>
      <c r="Y274" t="s">
        <v>124</v>
      </c>
      <c r="Z274" t="s">
        <v>124</v>
      </c>
      <c r="AA274" t="s">
        <v>124</v>
      </c>
      <c r="AB274" t="s">
        <v>124</v>
      </c>
      <c r="AC274" t="s">
        <v>124</v>
      </c>
      <c r="AD274" t="s">
        <v>124</v>
      </c>
      <c r="AE274">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row>
    <row r="275" spans="1:123" x14ac:dyDescent="0.35">
      <c r="A275">
        <v>274</v>
      </c>
      <c r="B275" t="s">
        <v>2770</v>
      </c>
      <c r="C275" t="s">
        <v>123</v>
      </c>
      <c r="D275" t="s">
        <v>2771</v>
      </c>
      <c r="E275" t="s">
        <v>124</v>
      </c>
      <c r="F275" t="s">
        <v>125</v>
      </c>
      <c r="G275" t="s">
        <v>125</v>
      </c>
      <c r="H275" t="s">
        <v>126</v>
      </c>
      <c r="I275" t="s">
        <v>193</v>
      </c>
      <c r="J275" t="s">
        <v>128</v>
      </c>
      <c r="K275" t="s">
        <v>123</v>
      </c>
      <c r="L275" t="s">
        <v>283</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t="s">
        <v>124</v>
      </c>
      <c r="AE275">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row>
    <row r="276" spans="1:123" x14ac:dyDescent="0.35">
      <c r="A276">
        <v>275</v>
      </c>
      <c r="B276" t="s">
        <v>2772</v>
      </c>
      <c r="C276" t="s">
        <v>123</v>
      </c>
      <c r="D276" t="s">
        <v>124</v>
      </c>
      <c r="E276" t="s">
        <v>2773</v>
      </c>
      <c r="F276" t="s">
        <v>378</v>
      </c>
      <c r="G276" t="s">
        <v>210</v>
      </c>
      <c r="H276" t="s">
        <v>126</v>
      </c>
      <c r="I276" t="s">
        <v>261</v>
      </c>
      <c r="J276" t="s">
        <v>2774</v>
      </c>
      <c r="K276" t="s">
        <v>123</v>
      </c>
      <c r="L276" t="s">
        <v>196</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t="s">
        <v>124</v>
      </c>
      <c r="AE276">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row>
    <row r="277" spans="1:123" x14ac:dyDescent="0.35">
      <c r="A277">
        <v>276</v>
      </c>
      <c r="B277" t="s">
        <v>2775</v>
      </c>
      <c r="C277" t="s">
        <v>123</v>
      </c>
      <c r="D277" t="s">
        <v>2776</v>
      </c>
      <c r="E277" t="s">
        <v>124</v>
      </c>
      <c r="F277" t="s">
        <v>210</v>
      </c>
      <c r="G277" t="s">
        <v>210</v>
      </c>
      <c r="H277" t="s">
        <v>126</v>
      </c>
      <c r="I277" t="s">
        <v>975</v>
      </c>
      <c r="J277" t="s">
        <v>206</v>
      </c>
      <c r="K277" t="s">
        <v>172</v>
      </c>
      <c r="L277" t="s">
        <v>124</v>
      </c>
      <c r="M277" t="s">
        <v>2777</v>
      </c>
      <c r="N277" t="s">
        <v>2778</v>
      </c>
      <c r="O277" t="s">
        <v>2779</v>
      </c>
      <c r="P277" t="s">
        <v>2780</v>
      </c>
      <c r="Q277" t="s">
        <v>2781</v>
      </c>
      <c r="R277" t="s">
        <v>2782</v>
      </c>
      <c r="S277" t="s">
        <v>2783</v>
      </c>
      <c r="T277" t="s">
        <v>2784</v>
      </c>
      <c r="U277" t="s">
        <v>2785</v>
      </c>
      <c r="V277" t="s">
        <v>124</v>
      </c>
      <c r="W277" t="s">
        <v>124</v>
      </c>
      <c r="X277" t="s">
        <v>124</v>
      </c>
      <c r="Y277" t="s">
        <v>124</v>
      </c>
      <c r="Z277" t="s">
        <v>124</v>
      </c>
      <c r="AA277" t="s">
        <v>124</v>
      </c>
      <c r="AB277" t="s">
        <v>124</v>
      </c>
      <c r="AC277" t="s">
        <v>124</v>
      </c>
      <c r="AD277" t="s">
        <v>124</v>
      </c>
      <c r="AE277">
        <v>11</v>
      </c>
      <c r="AF277" s="1">
        <v>80.14</v>
      </c>
      <c r="AG277" s="1">
        <v>50</v>
      </c>
      <c r="AH277" s="1">
        <v>99</v>
      </c>
      <c r="AI277" s="1">
        <v>99</v>
      </c>
      <c r="AJ277" s="1">
        <v>11</v>
      </c>
      <c r="AK277" s="1">
        <v>54.55</v>
      </c>
      <c r="AL277" s="1">
        <v>81.819999999999993</v>
      </c>
      <c r="AM277" s="1">
        <v>27.27</v>
      </c>
      <c r="AN277" s="1">
        <v>0</v>
      </c>
      <c r="AO277" s="1">
        <v>0</v>
      </c>
      <c r="AP277" s="1">
        <v>0</v>
      </c>
      <c r="AQ277" s="1">
        <v>0</v>
      </c>
      <c r="AR277" s="1">
        <v>0</v>
      </c>
      <c r="AS277" s="1">
        <v>0</v>
      </c>
      <c r="AT277" s="1">
        <v>0</v>
      </c>
      <c r="AU277" s="1">
        <v>0</v>
      </c>
      <c r="AV277" s="1">
        <v>0</v>
      </c>
      <c r="AW277" s="1">
        <v>9.09</v>
      </c>
      <c r="AX277" s="1">
        <v>9.09</v>
      </c>
      <c r="AY277" s="1">
        <v>0</v>
      </c>
      <c r="AZ277" s="1">
        <v>9.09</v>
      </c>
      <c r="BA277" s="1">
        <v>0</v>
      </c>
      <c r="BB277" s="1">
        <v>9.09</v>
      </c>
      <c r="BC277" s="1">
        <v>0</v>
      </c>
      <c r="BD277" s="1">
        <v>0</v>
      </c>
      <c r="BE277" s="1">
        <v>0</v>
      </c>
      <c r="BF277" s="1">
        <v>0</v>
      </c>
      <c r="BG277" s="1">
        <v>9.09</v>
      </c>
      <c r="BH277" s="1">
        <v>9.09</v>
      </c>
      <c r="BI277" s="1">
        <v>9.09</v>
      </c>
      <c r="BJ277" s="1">
        <v>0</v>
      </c>
      <c r="BK277" s="1">
        <v>0</v>
      </c>
      <c r="BL277" s="1">
        <v>0</v>
      </c>
      <c r="BM277" s="1">
        <v>0</v>
      </c>
      <c r="BN277" s="1">
        <v>0</v>
      </c>
      <c r="BO277" s="1">
        <v>0</v>
      </c>
      <c r="BP277" s="1">
        <v>0</v>
      </c>
      <c r="BQ277" s="1">
        <v>0</v>
      </c>
      <c r="BR277" s="1">
        <v>0</v>
      </c>
      <c r="BS277" s="1">
        <v>27.27</v>
      </c>
      <c r="BT277" s="1">
        <v>18.18</v>
      </c>
      <c r="BU277" s="1">
        <v>9.09</v>
      </c>
      <c r="BV277" s="1">
        <v>0</v>
      </c>
      <c r="BW277" s="1">
        <v>0</v>
      </c>
      <c r="BX277" s="1">
        <v>9.09</v>
      </c>
      <c r="BY277" s="1">
        <v>0</v>
      </c>
      <c r="BZ277" s="1">
        <v>9.09</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9.09</v>
      </c>
      <c r="CQ277" s="1">
        <v>0</v>
      </c>
      <c r="CR277" s="1">
        <v>18.18</v>
      </c>
      <c r="CS277" s="1">
        <v>18.18</v>
      </c>
      <c r="CT277" s="1">
        <v>0</v>
      </c>
      <c r="CU277" s="1">
        <v>0</v>
      </c>
      <c r="CV277" s="1">
        <v>0</v>
      </c>
      <c r="CW277" s="1">
        <v>0</v>
      </c>
      <c r="CX277" s="1">
        <v>0</v>
      </c>
      <c r="CY277" s="1">
        <v>0</v>
      </c>
      <c r="CZ277" s="1">
        <v>0</v>
      </c>
      <c r="DA277" s="1">
        <v>0</v>
      </c>
      <c r="DB277" s="1">
        <v>0</v>
      </c>
      <c r="DC277" s="1">
        <v>0</v>
      </c>
      <c r="DD277" s="1">
        <v>0</v>
      </c>
      <c r="DE277" s="1">
        <v>0</v>
      </c>
      <c r="DF277" s="1">
        <v>0</v>
      </c>
      <c r="DG277" s="1">
        <v>0</v>
      </c>
      <c r="DH277" s="1">
        <v>18.18</v>
      </c>
      <c r="DI277" s="1">
        <v>9.09</v>
      </c>
      <c r="DJ277" s="1">
        <v>9.09</v>
      </c>
      <c r="DK277" s="1">
        <v>0</v>
      </c>
      <c r="DL277" s="1">
        <v>0</v>
      </c>
      <c r="DM277" s="1">
        <v>0</v>
      </c>
      <c r="DN277" s="1">
        <v>0</v>
      </c>
      <c r="DO277" s="1">
        <v>0</v>
      </c>
      <c r="DP277" s="1">
        <v>0</v>
      </c>
      <c r="DQ277" s="1">
        <v>0</v>
      </c>
      <c r="DR277" s="1">
        <v>0</v>
      </c>
      <c r="DS277" s="1">
        <v>0</v>
      </c>
    </row>
    <row r="278" spans="1:123" x14ac:dyDescent="0.35">
      <c r="A278">
        <v>277</v>
      </c>
      <c r="B278" t="s">
        <v>2786</v>
      </c>
      <c r="C278" t="s">
        <v>142</v>
      </c>
      <c r="D278" t="s">
        <v>124</v>
      </c>
      <c r="E278" t="s">
        <v>124</v>
      </c>
      <c r="F278" t="s">
        <v>850</v>
      </c>
      <c r="G278" t="s">
        <v>210</v>
      </c>
      <c r="H278" t="s">
        <v>263</v>
      </c>
      <c r="I278" t="s">
        <v>127</v>
      </c>
      <c r="J278" t="s">
        <v>128</v>
      </c>
      <c r="K278" t="s">
        <v>123</v>
      </c>
      <c r="L278" t="s">
        <v>196</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t="s">
        <v>124</v>
      </c>
      <c r="AE278">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row>
    <row r="279" spans="1:123" x14ac:dyDescent="0.35">
      <c r="A279">
        <v>278</v>
      </c>
      <c r="B279" t="s">
        <v>2787</v>
      </c>
      <c r="C279" t="s">
        <v>123</v>
      </c>
      <c r="D279" t="s">
        <v>2788</v>
      </c>
      <c r="E279" t="s">
        <v>2789</v>
      </c>
      <c r="F279" t="s">
        <v>2790</v>
      </c>
      <c r="G279" t="s">
        <v>850</v>
      </c>
      <c r="H279" t="s">
        <v>126</v>
      </c>
      <c r="I279" t="s">
        <v>127</v>
      </c>
      <c r="J279" t="s">
        <v>531</v>
      </c>
      <c r="K279" t="s">
        <v>123</v>
      </c>
      <c r="L279" t="s">
        <v>283</v>
      </c>
      <c r="M279" t="s">
        <v>2791</v>
      </c>
      <c r="N279" t="s">
        <v>2792</v>
      </c>
      <c r="O279" t="s">
        <v>2793</v>
      </c>
      <c r="P279" t="s">
        <v>2794</v>
      </c>
      <c r="Q279" t="s">
        <v>2795</v>
      </c>
      <c r="R279" t="s">
        <v>2796</v>
      </c>
      <c r="S279" t="s">
        <v>2797</v>
      </c>
      <c r="T279" t="s">
        <v>2798</v>
      </c>
      <c r="U279" t="s">
        <v>2799</v>
      </c>
      <c r="V279" t="s">
        <v>2800</v>
      </c>
      <c r="W279" t="s">
        <v>2801</v>
      </c>
      <c r="X279" t="s">
        <v>2795</v>
      </c>
      <c r="Y279" t="s">
        <v>2802</v>
      </c>
      <c r="Z279" t="s">
        <v>2803</v>
      </c>
      <c r="AA279" t="s">
        <v>2804</v>
      </c>
      <c r="AB279" t="s">
        <v>2795</v>
      </c>
      <c r="AC279" t="s">
        <v>2805</v>
      </c>
      <c r="AD279" t="s">
        <v>2795</v>
      </c>
      <c r="AE279">
        <v>8</v>
      </c>
      <c r="AF279" s="1">
        <v>11.86</v>
      </c>
      <c r="AG279" s="1">
        <v>50</v>
      </c>
      <c r="AH279" s="1">
        <v>1</v>
      </c>
      <c r="AI279" s="1">
        <v>1</v>
      </c>
      <c r="AJ279" s="1">
        <v>8</v>
      </c>
      <c r="AK279" s="1">
        <v>62.5</v>
      </c>
      <c r="AL279" s="1">
        <v>75</v>
      </c>
      <c r="AM279" s="1">
        <v>37.5</v>
      </c>
      <c r="AN279" s="1">
        <v>0</v>
      </c>
      <c r="AO279" s="1">
        <v>0</v>
      </c>
      <c r="AP279" s="1">
        <v>0</v>
      </c>
      <c r="AQ279" s="1">
        <v>0</v>
      </c>
      <c r="AR279" s="1">
        <v>0</v>
      </c>
      <c r="AS279" s="1">
        <v>0</v>
      </c>
      <c r="AT279" s="1">
        <v>0</v>
      </c>
      <c r="AU279" s="1">
        <v>0</v>
      </c>
      <c r="AV279" s="1">
        <v>0</v>
      </c>
      <c r="AW279" s="1">
        <v>0</v>
      </c>
      <c r="AX279" s="1">
        <v>25</v>
      </c>
      <c r="AY279" s="1">
        <v>0</v>
      </c>
      <c r="AZ279" s="1">
        <v>12.5</v>
      </c>
      <c r="BA279" s="1">
        <v>0</v>
      </c>
      <c r="BB279" s="1">
        <v>37.5</v>
      </c>
      <c r="BC279" s="1">
        <v>0</v>
      </c>
      <c r="BD279" s="1">
        <v>0</v>
      </c>
      <c r="BE279" s="1">
        <v>0</v>
      </c>
      <c r="BF279" s="1">
        <v>0</v>
      </c>
      <c r="BG279" s="1">
        <v>0</v>
      </c>
      <c r="BH279" s="1">
        <v>12.5</v>
      </c>
      <c r="BI279" s="1">
        <v>0</v>
      </c>
      <c r="BJ279" s="1">
        <v>12.5</v>
      </c>
      <c r="BK279" s="1">
        <v>0</v>
      </c>
      <c r="BL279" s="1">
        <v>0</v>
      </c>
      <c r="BM279" s="1">
        <v>0</v>
      </c>
      <c r="BN279" s="1">
        <v>0</v>
      </c>
      <c r="BO279" s="1">
        <v>0</v>
      </c>
      <c r="BP279" s="1">
        <v>0</v>
      </c>
      <c r="BQ279" s="1">
        <v>0</v>
      </c>
      <c r="BR279" s="1">
        <v>0</v>
      </c>
      <c r="BS279" s="1">
        <v>50</v>
      </c>
      <c r="BT279" s="1">
        <v>25</v>
      </c>
      <c r="BU279" s="1">
        <v>25</v>
      </c>
      <c r="BV279" s="1">
        <v>25</v>
      </c>
      <c r="BW279" s="1">
        <v>0</v>
      </c>
      <c r="BX279" s="1">
        <v>0</v>
      </c>
      <c r="BY279" s="1">
        <v>0</v>
      </c>
      <c r="BZ279" s="1">
        <v>0</v>
      </c>
      <c r="CA279" s="1">
        <v>0</v>
      </c>
      <c r="CB279" s="1">
        <v>0</v>
      </c>
      <c r="CC279" s="1">
        <v>0</v>
      </c>
      <c r="CD279" s="1">
        <v>0</v>
      </c>
      <c r="CE279" s="1">
        <v>0</v>
      </c>
      <c r="CF279" s="1">
        <v>0</v>
      </c>
      <c r="CG279" s="1">
        <v>0</v>
      </c>
      <c r="CH279" s="1">
        <v>0</v>
      </c>
      <c r="CI279" s="1">
        <v>25</v>
      </c>
      <c r="CJ279" s="1">
        <v>0</v>
      </c>
      <c r="CK279" s="1">
        <v>12.5</v>
      </c>
      <c r="CL279" s="1">
        <v>0</v>
      </c>
      <c r="CM279" s="1">
        <v>0</v>
      </c>
      <c r="CN279" s="1">
        <v>12.5</v>
      </c>
      <c r="CO279" s="1">
        <v>0</v>
      </c>
      <c r="CP279" s="1">
        <v>12.5</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row>
    <row r="280" spans="1:123" x14ac:dyDescent="0.35">
      <c r="A280">
        <v>279</v>
      </c>
      <c r="B280" t="s">
        <v>2806</v>
      </c>
      <c r="C280" t="s">
        <v>172</v>
      </c>
      <c r="D280" t="s">
        <v>124</v>
      </c>
      <c r="E280" t="s">
        <v>124</v>
      </c>
      <c r="F280" t="s">
        <v>209</v>
      </c>
      <c r="G280" t="s">
        <v>210</v>
      </c>
      <c r="H280" t="s">
        <v>126</v>
      </c>
      <c r="I280" t="s">
        <v>127</v>
      </c>
      <c r="J280" t="s">
        <v>531</v>
      </c>
      <c r="K280" t="s">
        <v>123</v>
      </c>
      <c r="L280" t="s">
        <v>148</v>
      </c>
      <c r="M280" t="s">
        <v>124</v>
      </c>
      <c r="N280" t="s">
        <v>124</v>
      </c>
      <c r="O280" t="s">
        <v>124</v>
      </c>
      <c r="P280" t="s">
        <v>124</v>
      </c>
      <c r="Q280" t="s">
        <v>124</v>
      </c>
      <c r="R280" t="s">
        <v>124</v>
      </c>
      <c r="S280" t="s">
        <v>2807</v>
      </c>
      <c r="T280" t="s">
        <v>124</v>
      </c>
      <c r="U280" t="s">
        <v>2808</v>
      </c>
      <c r="V280" t="s">
        <v>124</v>
      </c>
      <c r="W280" t="s">
        <v>2809</v>
      </c>
      <c r="X280" t="s">
        <v>124</v>
      </c>
      <c r="Y280" t="s">
        <v>124</v>
      </c>
      <c r="Z280" t="s">
        <v>2810</v>
      </c>
      <c r="AA280" t="s">
        <v>2809</v>
      </c>
      <c r="AB280" t="s">
        <v>124</v>
      </c>
      <c r="AC280" t="s">
        <v>2809</v>
      </c>
      <c r="AD280" t="s">
        <v>124</v>
      </c>
      <c r="AE280">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row>
    <row r="281" spans="1:123" x14ac:dyDescent="0.35">
      <c r="A281">
        <v>280</v>
      </c>
      <c r="B281" t="s">
        <v>2811</v>
      </c>
      <c r="C281" t="s">
        <v>123</v>
      </c>
      <c r="D281" t="s">
        <v>2812</v>
      </c>
      <c r="E281" t="s">
        <v>124</v>
      </c>
      <c r="F281" t="s">
        <v>378</v>
      </c>
      <c r="G281" t="s">
        <v>378</v>
      </c>
      <c r="H281" t="s">
        <v>126</v>
      </c>
      <c r="I281" t="s">
        <v>193</v>
      </c>
      <c r="J281" t="s">
        <v>128</v>
      </c>
      <c r="K281" t="s">
        <v>123</v>
      </c>
      <c r="L281" t="s">
        <v>250</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t="s">
        <v>124</v>
      </c>
      <c r="AE28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row>
    <row r="282" spans="1:123" x14ac:dyDescent="0.35">
      <c r="A282">
        <v>281</v>
      </c>
      <c r="B282" t="s">
        <v>2813</v>
      </c>
      <c r="C282" t="s">
        <v>142</v>
      </c>
      <c r="D282" t="s">
        <v>124</v>
      </c>
      <c r="E282" t="s">
        <v>124</v>
      </c>
      <c r="F282" t="s">
        <v>125</v>
      </c>
      <c r="G282" t="s">
        <v>125</v>
      </c>
      <c r="H282" t="s">
        <v>126</v>
      </c>
      <c r="I282" t="s">
        <v>193</v>
      </c>
      <c r="J282" t="s">
        <v>128</v>
      </c>
      <c r="K282" t="s">
        <v>123</v>
      </c>
      <c r="L282" t="s">
        <v>283</v>
      </c>
      <c r="M282" t="s">
        <v>124</v>
      </c>
      <c r="N282" t="s">
        <v>124</v>
      </c>
      <c r="O282" t="s">
        <v>2814</v>
      </c>
      <c r="P282" t="s">
        <v>2815</v>
      </c>
      <c r="Q282" t="s">
        <v>124</v>
      </c>
      <c r="R282" t="s">
        <v>2816</v>
      </c>
      <c r="S282" t="s">
        <v>2817</v>
      </c>
      <c r="T282" t="s">
        <v>2818</v>
      </c>
      <c r="U282" t="s">
        <v>2819</v>
      </c>
      <c r="V282" t="s">
        <v>124</v>
      </c>
      <c r="W282" t="s">
        <v>124</v>
      </c>
      <c r="X282" t="s">
        <v>124</v>
      </c>
      <c r="Y282" t="s">
        <v>124</v>
      </c>
      <c r="Z282" t="s">
        <v>2820</v>
      </c>
      <c r="AA282" t="s">
        <v>124</v>
      </c>
      <c r="AB282" t="s">
        <v>124</v>
      </c>
      <c r="AC282" t="s">
        <v>2821</v>
      </c>
      <c r="AD282" t="s">
        <v>2822</v>
      </c>
      <c r="AE282">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row>
    <row r="283" spans="1:123" x14ac:dyDescent="0.35">
      <c r="A283">
        <v>282</v>
      </c>
      <c r="B283" t="s">
        <v>2823</v>
      </c>
      <c r="C283" t="s">
        <v>123</v>
      </c>
      <c r="D283" t="s">
        <v>2824</v>
      </c>
      <c r="E283" t="s">
        <v>2825</v>
      </c>
      <c r="F283" t="s">
        <v>378</v>
      </c>
      <c r="G283" t="s">
        <v>568</v>
      </c>
      <c r="H283" t="s">
        <v>643</v>
      </c>
      <c r="I283" t="s">
        <v>2826</v>
      </c>
      <c r="J283" t="s">
        <v>128</v>
      </c>
      <c r="K283" t="s">
        <v>123</v>
      </c>
      <c r="L283" t="s">
        <v>196</v>
      </c>
      <c r="M283" t="s">
        <v>2827</v>
      </c>
      <c r="N283" t="s">
        <v>2828</v>
      </c>
      <c r="O283" t="s">
        <v>2829</v>
      </c>
      <c r="P283" t="s">
        <v>2830</v>
      </c>
      <c r="Q283" t="s">
        <v>2831</v>
      </c>
      <c r="R283" t="s">
        <v>2832</v>
      </c>
      <c r="S283" t="s">
        <v>2833</v>
      </c>
      <c r="T283" t="s">
        <v>124</v>
      </c>
      <c r="U283" t="s">
        <v>2834</v>
      </c>
      <c r="V283" t="s">
        <v>124</v>
      </c>
      <c r="W283" t="s">
        <v>2835</v>
      </c>
      <c r="X283" t="s">
        <v>2836</v>
      </c>
      <c r="Y283" t="s">
        <v>2837</v>
      </c>
      <c r="Z283" t="s">
        <v>2838</v>
      </c>
      <c r="AA283" t="s">
        <v>2835</v>
      </c>
      <c r="AB283" t="s">
        <v>2839</v>
      </c>
      <c r="AC283" t="s">
        <v>2835</v>
      </c>
      <c r="AD283" t="s">
        <v>2840</v>
      </c>
      <c r="AE283">
        <v>3</v>
      </c>
      <c r="AF283" s="1">
        <v>18.82</v>
      </c>
      <c r="AG283" s="1">
        <v>50</v>
      </c>
      <c r="AH283" s="1">
        <v>1</v>
      </c>
      <c r="AI283" s="1">
        <v>25.77</v>
      </c>
      <c r="AJ283" s="1">
        <v>3</v>
      </c>
      <c r="AK283" s="1">
        <v>33.33</v>
      </c>
      <c r="AL283" s="1">
        <v>66.67</v>
      </c>
      <c r="AM283" s="1">
        <v>33.33</v>
      </c>
      <c r="AN283" s="1">
        <v>0</v>
      </c>
      <c r="AO283" s="1">
        <v>0</v>
      </c>
      <c r="AP283" s="1">
        <v>0</v>
      </c>
      <c r="AQ283" s="1">
        <v>0</v>
      </c>
      <c r="AR283" s="1">
        <v>0</v>
      </c>
      <c r="AS283" s="1">
        <v>0</v>
      </c>
      <c r="AT283" s="1">
        <v>0</v>
      </c>
      <c r="AU283" s="1">
        <v>0</v>
      </c>
      <c r="AV283" s="1">
        <v>0</v>
      </c>
      <c r="AW283" s="1">
        <v>0</v>
      </c>
      <c r="AX283" s="1">
        <v>0</v>
      </c>
      <c r="AY283" s="1">
        <v>33.33</v>
      </c>
      <c r="AZ283" s="1">
        <v>0</v>
      </c>
      <c r="BA283" s="1">
        <v>0</v>
      </c>
      <c r="BB283" s="1">
        <v>0</v>
      </c>
      <c r="BC283" s="1">
        <v>0</v>
      </c>
      <c r="BD283" s="1">
        <v>0</v>
      </c>
      <c r="BE283" s="1">
        <v>0</v>
      </c>
      <c r="BF283" s="1">
        <v>0</v>
      </c>
      <c r="BG283" s="1">
        <v>33.33</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row>
    <row r="284" spans="1:123" x14ac:dyDescent="0.35">
      <c r="A284">
        <v>283</v>
      </c>
      <c r="B284" t="s">
        <v>2841</v>
      </c>
      <c r="C284" t="s">
        <v>142</v>
      </c>
      <c r="D284" t="s">
        <v>2842</v>
      </c>
      <c r="E284" t="s">
        <v>2843</v>
      </c>
      <c r="F284" t="s">
        <v>347</v>
      </c>
      <c r="G284" t="s">
        <v>347</v>
      </c>
      <c r="H284" t="s">
        <v>126</v>
      </c>
      <c r="I284" t="s">
        <v>193</v>
      </c>
      <c r="J284" t="s">
        <v>128</v>
      </c>
      <c r="K284" t="s">
        <v>123</v>
      </c>
      <c r="L284" t="s">
        <v>283</v>
      </c>
      <c r="M284" t="s">
        <v>2844</v>
      </c>
      <c r="N284" t="s">
        <v>2845</v>
      </c>
      <c r="O284" t="s">
        <v>2846</v>
      </c>
      <c r="P284" t="s">
        <v>2847</v>
      </c>
      <c r="Q284" t="s">
        <v>2848</v>
      </c>
      <c r="R284" t="s">
        <v>2849</v>
      </c>
      <c r="S284" t="s">
        <v>2850</v>
      </c>
      <c r="T284" t="s">
        <v>2851</v>
      </c>
      <c r="U284" t="s">
        <v>2852</v>
      </c>
      <c r="V284" t="s">
        <v>2853</v>
      </c>
      <c r="W284" t="s">
        <v>2854</v>
      </c>
      <c r="X284" t="s">
        <v>2855</v>
      </c>
      <c r="Y284" t="s">
        <v>2856</v>
      </c>
      <c r="Z284" t="s">
        <v>2857</v>
      </c>
      <c r="AA284" t="s">
        <v>2858</v>
      </c>
      <c r="AB284" t="s">
        <v>2859</v>
      </c>
      <c r="AC284" t="s">
        <v>2855</v>
      </c>
      <c r="AD284" t="s">
        <v>2860</v>
      </c>
      <c r="AE284">
        <v>11</v>
      </c>
      <c r="AF284" s="1">
        <v>99</v>
      </c>
      <c r="AG284" s="1">
        <v>50</v>
      </c>
      <c r="AH284" s="1">
        <v>1</v>
      </c>
      <c r="AI284" s="1">
        <v>25.77</v>
      </c>
      <c r="AJ284" s="1">
        <v>11</v>
      </c>
      <c r="AK284" s="1">
        <v>18.18</v>
      </c>
      <c r="AL284" s="1">
        <v>81.819999999999993</v>
      </c>
      <c r="AM284" s="1">
        <v>54.55</v>
      </c>
      <c r="AN284" s="1">
        <v>9.09</v>
      </c>
      <c r="AO284" s="1">
        <v>0</v>
      </c>
      <c r="AP284" s="1">
        <v>0</v>
      </c>
      <c r="AQ284" s="1">
        <v>0</v>
      </c>
      <c r="AR284" s="1">
        <v>0</v>
      </c>
      <c r="AS284" s="1">
        <v>0</v>
      </c>
      <c r="AT284" s="1">
        <v>0</v>
      </c>
      <c r="AU284" s="1">
        <v>9.09</v>
      </c>
      <c r="AV284" s="1">
        <v>9.09</v>
      </c>
      <c r="AW284" s="1">
        <v>27.27</v>
      </c>
      <c r="AX284" s="1">
        <v>9.09</v>
      </c>
      <c r="AY284" s="1">
        <v>0</v>
      </c>
      <c r="AZ284" s="1">
        <v>0</v>
      </c>
      <c r="BA284" s="1">
        <v>0</v>
      </c>
      <c r="BB284" s="1">
        <v>9.09</v>
      </c>
      <c r="BC284" s="1">
        <v>0</v>
      </c>
      <c r="BD284" s="1">
        <v>0</v>
      </c>
      <c r="BE284" s="1">
        <v>0</v>
      </c>
      <c r="BF284" s="1">
        <v>9.09</v>
      </c>
      <c r="BG284" s="1">
        <v>0</v>
      </c>
      <c r="BH284" s="1">
        <v>0</v>
      </c>
      <c r="BI284" s="1">
        <v>0</v>
      </c>
      <c r="BJ284" s="1">
        <v>0</v>
      </c>
      <c r="BK284" s="1">
        <v>0</v>
      </c>
      <c r="BL284" s="1">
        <v>0</v>
      </c>
      <c r="BM284" s="1">
        <v>0</v>
      </c>
      <c r="BN284" s="1">
        <v>0</v>
      </c>
      <c r="BO284" s="1">
        <v>0</v>
      </c>
      <c r="BP284" s="1">
        <v>0</v>
      </c>
      <c r="BQ284" s="1">
        <v>0</v>
      </c>
      <c r="BR284" s="1">
        <v>0</v>
      </c>
      <c r="BS284" s="1">
        <v>9.09</v>
      </c>
      <c r="BT284" s="1">
        <v>0</v>
      </c>
      <c r="BU284" s="1">
        <v>0</v>
      </c>
      <c r="BV284" s="1">
        <v>0</v>
      </c>
      <c r="BW284" s="1">
        <v>9.09</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9.09</v>
      </c>
      <c r="CQ284" s="1">
        <v>0</v>
      </c>
      <c r="CR284" s="1">
        <v>0</v>
      </c>
      <c r="CS284" s="1">
        <v>0</v>
      </c>
      <c r="CT284" s="1">
        <v>0</v>
      </c>
      <c r="CU284" s="1">
        <v>0</v>
      </c>
      <c r="CV284" s="1">
        <v>9.09</v>
      </c>
      <c r="CW284" s="1">
        <v>0</v>
      </c>
      <c r="CX284" s="1">
        <v>0</v>
      </c>
      <c r="CY284" s="1">
        <v>0</v>
      </c>
      <c r="CZ284" s="1">
        <v>0</v>
      </c>
      <c r="DA284" s="1">
        <v>0</v>
      </c>
      <c r="DB284" s="1">
        <v>0</v>
      </c>
      <c r="DC284" s="1">
        <v>0</v>
      </c>
      <c r="DD284" s="1">
        <v>0</v>
      </c>
      <c r="DE284" s="1">
        <v>0</v>
      </c>
      <c r="DF284" s="1">
        <v>0</v>
      </c>
      <c r="DG284" s="1">
        <v>0</v>
      </c>
      <c r="DH284" s="1">
        <v>9.09</v>
      </c>
      <c r="DI284" s="1">
        <v>9.09</v>
      </c>
      <c r="DJ284" s="1">
        <v>0</v>
      </c>
      <c r="DK284" s="1">
        <v>0</v>
      </c>
      <c r="DL284" s="1">
        <v>0</v>
      </c>
      <c r="DM284" s="1">
        <v>0</v>
      </c>
      <c r="DN284" s="1">
        <v>0</v>
      </c>
      <c r="DO284" s="1">
        <v>0</v>
      </c>
      <c r="DP284" s="1">
        <v>0</v>
      </c>
      <c r="DQ284" s="1">
        <v>0</v>
      </c>
      <c r="DR284" s="1">
        <v>0</v>
      </c>
      <c r="DS284" s="1">
        <v>0</v>
      </c>
    </row>
    <row r="285" spans="1:123" x14ac:dyDescent="0.35">
      <c r="A285">
        <v>284</v>
      </c>
      <c r="B285" t="s">
        <v>2861</v>
      </c>
      <c r="C285" t="s">
        <v>142</v>
      </c>
      <c r="D285" t="s">
        <v>124</v>
      </c>
      <c r="E285" t="s">
        <v>124</v>
      </c>
      <c r="F285" t="s">
        <v>282</v>
      </c>
      <c r="G285" t="s">
        <v>282</v>
      </c>
      <c r="H285" t="s">
        <v>126</v>
      </c>
      <c r="I285" t="s">
        <v>193</v>
      </c>
      <c r="J285" t="s">
        <v>128</v>
      </c>
      <c r="K285" t="s">
        <v>123</v>
      </c>
      <c r="L285" t="s">
        <v>283</v>
      </c>
      <c r="M285" t="s">
        <v>124</v>
      </c>
      <c r="N285" t="s">
        <v>124</v>
      </c>
      <c r="O285" t="s">
        <v>124</v>
      </c>
      <c r="P285" t="s">
        <v>2862</v>
      </c>
      <c r="Q285" t="s">
        <v>124</v>
      </c>
      <c r="R285" t="s">
        <v>124</v>
      </c>
      <c r="S285" t="s">
        <v>2863</v>
      </c>
      <c r="T285" t="s">
        <v>124</v>
      </c>
      <c r="U285" t="s">
        <v>2864</v>
      </c>
      <c r="V285" t="s">
        <v>124</v>
      </c>
      <c r="W285" t="s">
        <v>124</v>
      </c>
      <c r="X285" t="s">
        <v>124</v>
      </c>
      <c r="Y285" t="s">
        <v>124</v>
      </c>
      <c r="Z285" t="s">
        <v>124</v>
      </c>
      <c r="AA285" t="s">
        <v>2865</v>
      </c>
      <c r="AB285" t="s">
        <v>2866</v>
      </c>
      <c r="AC285" t="s">
        <v>124</v>
      </c>
      <c r="AD285" t="s">
        <v>124</v>
      </c>
      <c r="AE285">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row>
    <row r="286" spans="1:123" x14ac:dyDescent="0.35">
      <c r="A286">
        <v>285</v>
      </c>
      <c r="B286" t="s">
        <v>2867</v>
      </c>
      <c r="C286" t="s">
        <v>142</v>
      </c>
      <c r="D286" t="s">
        <v>124</v>
      </c>
      <c r="E286" t="s">
        <v>124</v>
      </c>
      <c r="F286" t="s">
        <v>125</v>
      </c>
      <c r="G286" t="s">
        <v>125</v>
      </c>
      <c r="H286" t="s">
        <v>126</v>
      </c>
      <c r="I286" t="s">
        <v>127</v>
      </c>
      <c r="J286" t="s">
        <v>128</v>
      </c>
      <c r="K286" t="s">
        <v>123</v>
      </c>
      <c r="L286" t="s">
        <v>129</v>
      </c>
      <c r="M286" t="s">
        <v>124</v>
      </c>
      <c r="N286" t="s">
        <v>124</v>
      </c>
      <c r="O286" t="s">
        <v>124</v>
      </c>
      <c r="P286" t="s">
        <v>124</v>
      </c>
      <c r="Q286" t="s">
        <v>124</v>
      </c>
      <c r="R286" t="s">
        <v>124</v>
      </c>
      <c r="S286" t="s">
        <v>2868</v>
      </c>
      <c r="T286" t="s">
        <v>124</v>
      </c>
      <c r="U286" t="s">
        <v>2869</v>
      </c>
      <c r="V286" t="s">
        <v>124</v>
      </c>
      <c r="W286" t="s">
        <v>124</v>
      </c>
      <c r="X286" t="s">
        <v>124</v>
      </c>
      <c r="Y286" t="s">
        <v>124</v>
      </c>
      <c r="Z286" t="s">
        <v>2870</v>
      </c>
      <c r="AA286" t="s">
        <v>124</v>
      </c>
      <c r="AB286" t="s">
        <v>124</v>
      </c>
      <c r="AC286" t="s">
        <v>124</v>
      </c>
      <c r="AD286" t="s">
        <v>2871</v>
      </c>
      <c r="AE286">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c r="DS286" s="1">
        <v>0</v>
      </c>
    </row>
    <row r="287" spans="1:123" x14ac:dyDescent="0.35">
      <c r="A287">
        <v>286</v>
      </c>
      <c r="B287" t="s">
        <v>2872</v>
      </c>
      <c r="C287" t="s">
        <v>142</v>
      </c>
      <c r="D287" t="s">
        <v>124</v>
      </c>
      <c r="E287" t="s">
        <v>124</v>
      </c>
      <c r="F287" t="s">
        <v>125</v>
      </c>
      <c r="G287" t="s">
        <v>125</v>
      </c>
      <c r="H287" t="s">
        <v>126</v>
      </c>
      <c r="I287" t="s">
        <v>127</v>
      </c>
      <c r="J287" t="s">
        <v>194</v>
      </c>
      <c r="K287" t="s">
        <v>123</v>
      </c>
      <c r="L287" t="s">
        <v>124</v>
      </c>
      <c r="M287" t="s">
        <v>2873</v>
      </c>
      <c r="N287" t="s">
        <v>2874</v>
      </c>
      <c r="O287" t="s">
        <v>2875</v>
      </c>
      <c r="P287" t="s">
        <v>2876</v>
      </c>
      <c r="Q287" t="s">
        <v>2877</v>
      </c>
      <c r="R287" t="s">
        <v>124</v>
      </c>
      <c r="S287" t="s">
        <v>2878</v>
      </c>
      <c r="T287" t="s">
        <v>2879</v>
      </c>
      <c r="U287" t="s">
        <v>2880</v>
      </c>
      <c r="V287" t="s">
        <v>2881</v>
      </c>
      <c r="W287" t="s">
        <v>2882</v>
      </c>
      <c r="X287" t="s">
        <v>2883</v>
      </c>
      <c r="Y287" t="s">
        <v>2884</v>
      </c>
      <c r="Z287" t="s">
        <v>2885</v>
      </c>
      <c r="AA287" t="s">
        <v>2886</v>
      </c>
      <c r="AB287" t="s">
        <v>2887</v>
      </c>
      <c r="AC287" t="s">
        <v>2886</v>
      </c>
      <c r="AD287" t="s">
        <v>124</v>
      </c>
      <c r="AE287">
        <v>8</v>
      </c>
      <c r="AF287" s="1">
        <v>11.86</v>
      </c>
      <c r="AG287" s="1">
        <v>1</v>
      </c>
      <c r="AH287" s="1">
        <v>99</v>
      </c>
      <c r="AI287" s="1">
        <v>25.77</v>
      </c>
      <c r="AJ287" s="1">
        <v>4</v>
      </c>
      <c r="AK287" s="1">
        <v>37.5</v>
      </c>
      <c r="AL287" s="1">
        <v>87.5</v>
      </c>
      <c r="AM287" s="1">
        <v>37.5</v>
      </c>
      <c r="AN287" s="1">
        <v>0</v>
      </c>
      <c r="AO287" s="1">
        <v>0</v>
      </c>
      <c r="AP287" s="1">
        <v>0</v>
      </c>
      <c r="AQ287" s="1">
        <v>0</v>
      </c>
      <c r="AR287" s="1">
        <v>0</v>
      </c>
      <c r="AS287" s="1">
        <v>0</v>
      </c>
      <c r="AT287" s="1">
        <v>0</v>
      </c>
      <c r="AU287" s="1">
        <v>0</v>
      </c>
      <c r="AV287" s="1">
        <v>0</v>
      </c>
      <c r="AW287" s="1">
        <v>0</v>
      </c>
      <c r="AX287" s="1">
        <v>0</v>
      </c>
      <c r="AY287" s="1">
        <v>12.5</v>
      </c>
      <c r="AZ287" s="1">
        <v>12.5</v>
      </c>
      <c r="BA287" s="1">
        <v>12.5</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75</v>
      </c>
      <c r="BT287" s="1">
        <v>25</v>
      </c>
      <c r="BU287" s="1">
        <v>25</v>
      </c>
      <c r="BV287" s="1">
        <v>0</v>
      </c>
      <c r="BW287" s="1">
        <v>12.5</v>
      </c>
      <c r="BX287" s="1">
        <v>0</v>
      </c>
      <c r="BY287" s="1">
        <v>25</v>
      </c>
      <c r="BZ287" s="1">
        <v>0</v>
      </c>
      <c r="CA287" s="1">
        <v>0</v>
      </c>
      <c r="CB287" s="1">
        <v>0</v>
      </c>
      <c r="CC287" s="1">
        <v>0</v>
      </c>
      <c r="CD287" s="1">
        <v>0</v>
      </c>
      <c r="CE287" s="1">
        <v>0</v>
      </c>
      <c r="CF287" s="1">
        <v>0</v>
      </c>
      <c r="CG287" s="1">
        <v>0</v>
      </c>
      <c r="CH287" s="1">
        <v>0</v>
      </c>
      <c r="CI287" s="1">
        <v>12.5</v>
      </c>
      <c r="CJ287" s="1">
        <v>0</v>
      </c>
      <c r="CK287" s="1">
        <v>0</v>
      </c>
      <c r="CL287" s="1">
        <v>12.5</v>
      </c>
      <c r="CM287" s="1">
        <v>0</v>
      </c>
      <c r="CN287" s="1">
        <v>0</v>
      </c>
      <c r="CO287" s="1">
        <v>0</v>
      </c>
      <c r="CP287" s="1">
        <v>0</v>
      </c>
      <c r="CQ287" s="1">
        <v>0</v>
      </c>
      <c r="CR287" s="1">
        <v>12.5</v>
      </c>
      <c r="CS287" s="1">
        <v>12.5</v>
      </c>
      <c r="CT287" s="1">
        <v>0</v>
      </c>
      <c r="CU287" s="1">
        <v>0</v>
      </c>
      <c r="CV287" s="1">
        <v>0</v>
      </c>
      <c r="CW287" s="1">
        <v>0</v>
      </c>
      <c r="CX287" s="1">
        <v>0</v>
      </c>
      <c r="CY287" s="1">
        <v>0</v>
      </c>
      <c r="CZ287" s="1">
        <v>0</v>
      </c>
      <c r="DA287" s="1">
        <v>0</v>
      </c>
      <c r="DB287" s="1">
        <v>0</v>
      </c>
      <c r="DC287" s="1">
        <v>0</v>
      </c>
      <c r="DD287" s="1">
        <v>0</v>
      </c>
      <c r="DE287" s="1">
        <v>0</v>
      </c>
      <c r="DF287" s="1">
        <v>0</v>
      </c>
      <c r="DG287" s="1">
        <v>0</v>
      </c>
      <c r="DH287" s="1">
        <v>37.5</v>
      </c>
      <c r="DI287" s="1">
        <v>0</v>
      </c>
      <c r="DJ287" s="1">
        <v>25</v>
      </c>
      <c r="DK287" s="1">
        <v>0</v>
      </c>
      <c r="DL287" s="1">
        <v>0</v>
      </c>
      <c r="DM287" s="1">
        <v>12.5</v>
      </c>
      <c r="DN287" s="1">
        <v>0</v>
      </c>
      <c r="DO287" s="1">
        <v>0</v>
      </c>
      <c r="DP287" s="1">
        <v>0</v>
      </c>
      <c r="DQ287" s="1">
        <v>0</v>
      </c>
      <c r="DR287" s="1">
        <v>0</v>
      </c>
      <c r="DS287" s="1">
        <v>0</v>
      </c>
    </row>
    <row r="288" spans="1:123" x14ac:dyDescent="0.35">
      <c r="A288">
        <v>287</v>
      </c>
      <c r="B288" t="s">
        <v>2888</v>
      </c>
      <c r="C288" t="s">
        <v>142</v>
      </c>
      <c r="D288" t="s">
        <v>124</v>
      </c>
      <c r="E288" t="s">
        <v>124</v>
      </c>
      <c r="F288" t="s">
        <v>282</v>
      </c>
      <c r="G288" t="s">
        <v>2030</v>
      </c>
      <c r="H288" t="s">
        <v>126</v>
      </c>
      <c r="I288" t="s">
        <v>193</v>
      </c>
      <c r="J288" t="s">
        <v>603</v>
      </c>
      <c r="K288" t="s">
        <v>123</v>
      </c>
      <c r="L288" t="s">
        <v>196</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t="s">
        <v>124</v>
      </c>
      <c r="AE288">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row>
    <row r="289" spans="1:123" x14ac:dyDescent="0.35">
      <c r="A289">
        <v>288</v>
      </c>
      <c r="B289" t="s">
        <v>2889</v>
      </c>
      <c r="C289" t="s">
        <v>142</v>
      </c>
      <c r="D289" t="s">
        <v>2890</v>
      </c>
      <c r="E289" t="s">
        <v>2891</v>
      </c>
      <c r="F289" t="s">
        <v>125</v>
      </c>
      <c r="G289" t="s">
        <v>125</v>
      </c>
      <c r="H289" t="s">
        <v>126</v>
      </c>
      <c r="I289" t="s">
        <v>193</v>
      </c>
      <c r="J289" t="s">
        <v>128</v>
      </c>
      <c r="K289" t="s">
        <v>123</v>
      </c>
      <c r="L289" t="s">
        <v>283</v>
      </c>
      <c r="M289" t="s">
        <v>2892</v>
      </c>
      <c r="N289" t="s">
        <v>2893</v>
      </c>
      <c r="O289" t="s">
        <v>2894</v>
      </c>
      <c r="P289" t="s">
        <v>2895</v>
      </c>
      <c r="Q289" t="s">
        <v>2896</v>
      </c>
      <c r="R289" t="s">
        <v>2897</v>
      </c>
      <c r="S289" t="s">
        <v>2898</v>
      </c>
      <c r="T289" t="s">
        <v>2899</v>
      </c>
      <c r="U289" t="s">
        <v>2900</v>
      </c>
      <c r="V289" t="s">
        <v>533</v>
      </c>
      <c r="W289" t="s">
        <v>2901</v>
      </c>
      <c r="X289" t="s">
        <v>2902</v>
      </c>
      <c r="Y289" t="s">
        <v>533</v>
      </c>
      <c r="Z289" t="s">
        <v>2903</v>
      </c>
      <c r="AA289" t="s">
        <v>2904</v>
      </c>
      <c r="AB289" t="s">
        <v>2905</v>
      </c>
      <c r="AC289" t="s">
        <v>2906</v>
      </c>
      <c r="AD289" t="s">
        <v>533</v>
      </c>
      <c r="AE289">
        <v>37</v>
      </c>
      <c r="AF289" s="1">
        <v>40.479999999999997</v>
      </c>
      <c r="AG289" s="1">
        <v>50</v>
      </c>
      <c r="AH289" s="1">
        <v>10.62</v>
      </c>
      <c r="AI289" s="1">
        <v>97.99</v>
      </c>
      <c r="AJ289" s="1">
        <v>9.25</v>
      </c>
      <c r="AK289" s="1">
        <v>16.22</v>
      </c>
      <c r="AL289" s="1">
        <v>75.680000000000007</v>
      </c>
      <c r="AM289" s="1">
        <v>40.54</v>
      </c>
      <c r="AN289" s="1">
        <v>2.7</v>
      </c>
      <c r="AO289" s="1">
        <v>0</v>
      </c>
      <c r="AP289" s="1">
        <v>0</v>
      </c>
      <c r="AQ289" s="1">
        <v>0</v>
      </c>
      <c r="AR289" s="1">
        <v>0</v>
      </c>
      <c r="AS289" s="1">
        <v>0</v>
      </c>
      <c r="AT289" s="1">
        <v>0</v>
      </c>
      <c r="AU289" s="1">
        <v>2.7</v>
      </c>
      <c r="AV289" s="1">
        <v>2.7</v>
      </c>
      <c r="AW289" s="1">
        <v>10.81</v>
      </c>
      <c r="AX289" s="1">
        <v>16.22</v>
      </c>
      <c r="AY289" s="1">
        <v>0</v>
      </c>
      <c r="AZ289" s="1">
        <v>18.920000000000002</v>
      </c>
      <c r="BA289" s="1">
        <v>0</v>
      </c>
      <c r="BB289" s="1">
        <v>18.920000000000002</v>
      </c>
      <c r="BC289" s="1">
        <v>13.51</v>
      </c>
      <c r="BD289" s="1">
        <v>10.81</v>
      </c>
      <c r="BE289" s="1">
        <v>0</v>
      </c>
      <c r="BF289" s="1">
        <v>0</v>
      </c>
      <c r="BG289" s="1">
        <v>2.7</v>
      </c>
      <c r="BH289" s="1">
        <v>5.41</v>
      </c>
      <c r="BI289" s="1">
        <v>5.41</v>
      </c>
      <c r="BJ289" s="1">
        <v>0</v>
      </c>
      <c r="BK289" s="1">
        <v>0</v>
      </c>
      <c r="BL289" s="1">
        <v>0</v>
      </c>
      <c r="BM289" s="1">
        <v>0</v>
      </c>
      <c r="BN289" s="1">
        <v>2.7</v>
      </c>
      <c r="BO289" s="1">
        <v>0</v>
      </c>
      <c r="BP289" s="1">
        <v>0</v>
      </c>
      <c r="BQ289" s="1">
        <v>0</v>
      </c>
      <c r="BR289" s="1">
        <v>0</v>
      </c>
      <c r="BS289" s="1">
        <v>18.920000000000002</v>
      </c>
      <c r="BT289" s="1">
        <v>8.11</v>
      </c>
      <c r="BU289" s="1">
        <v>5.41</v>
      </c>
      <c r="BV289" s="1">
        <v>5.41</v>
      </c>
      <c r="BW289" s="1">
        <v>2.7</v>
      </c>
      <c r="BX289" s="1">
        <v>2.7</v>
      </c>
      <c r="BY289" s="1">
        <v>2.7</v>
      </c>
      <c r="BZ289" s="1">
        <v>2.7</v>
      </c>
      <c r="CA289" s="1">
        <v>0</v>
      </c>
      <c r="CB289" s="1">
        <v>0</v>
      </c>
      <c r="CC289" s="1">
        <v>0</v>
      </c>
      <c r="CD289" s="1">
        <v>0</v>
      </c>
      <c r="CE289" s="1">
        <v>0</v>
      </c>
      <c r="CF289" s="1">
        <v>0</v>
      </c>
      <c r="CG289" s="1">
        <v>0</v>
      </c>
      <c r="CH289" s="1">
        <v>0</v>
      </c>
      <c r="CI289" s="1">
        <v>8.11</v>
      </c>
      <c r="CJ289" s="1">
        <v>0</v>
      </c>
      <c r="CK289" s="1">
        <v>2.7</v>
      </c>
      <c r="CL289" s="1">
        <v>2.7</v>
      </c>
      <c r="CM289" s="1">
        <v>5.41</v>
      </c>
      <c r="CN289" s="1">
        <v>0</v>
      </c>
      <c r="CO289" s="1">
        <v>0</v>
      </c>
      <c r="CP289" s="1">
        <v>21.62</v>
      </c>
      <c r="CQ289" s="1">
        <v>0</v>
      </c>
      <c r="CR289" s="1">
        <v>8.11</v>
      </c>
      <c r="CS289" s="1">
        <v>0</v>
      </c>
      <c r="CT289" s="1">
        <v>8.11</v>
      </c>
      <c r="CU289" s="1">
        <v>0</v>
      </c>
      <c r="CV289" s="1">
        <v>2.7</v>
      </c>
      <c r="CW289" s="1">
        <v>0</v>
      </c>
      <c r="CX289" s="1">
        <v>0</v>
      </c>
      <c r="CY289" s="1">
        <v>0</v>
      </c>
      <c r="CZ289" s="1">
        <v>0</v>
      </c>
      <c r="DA289" s="1">
        <v>0</v>
      </c>
      <c r="DB289" s="1">
        <v>0</v>
      </c>
      <c r="DC289" s="1">
        <v>0</v>
      </c>
      <c r="DD289" s="1">
        <v>0</v>
      </c>
      <c r="DE289" s="1">
        <v>0</v>
      </c>
      <c r="DF289" s="1">
        <v>0</v>
      </c>
      <c r="DG289" s="1">
        <v>0</v>
      </c>
      <c r="DH289" s="1">
        <v>32.43</v>
      </c>
      <c r="DI289" s="1">
        <v>10.81</v>
      </c>
      <c r="DJ289" s="1">
        <v>2.7</v>
      </c>
      <c r="DK289" s="1">
        <v>0</v>
      </c>
      <c r="DL289" s="1">
        <v>0</v>
      </c>
      <c r="DM289" s="1">
        <v>0</v>
      </c>
      <c r="DN289" s="1">
        <v>0</v>
      </c>
      <c r="DO289" s="1">
        <v>8.11</v>
      </c>
      <c r="DP289" s="1">
        <v>0</v>
      </c>
      <c r="DQ289" s="1">
        <v>2.7</v>
      </c>
      <c r="DR289" s="1">
        <v>5.41</v>
      </c>
      <c r="DS289" s="1">
        <v>2.7</v>
      </c>
    </row>
    <row r="290" spans="1:123" x14ac:dyDescent="0.35">
      <c r="A290">
        <v>289</v>
      </c>
      <c r="B290" t="s">
        <v>2907</v>
      </c>
      <c r="C290" t="s">
        <v>142</v>
      </c>
      <c r="D290" t="s">
        <v>124</v>
      </c>
      <c r="E290" t="s">
        <v>2908</v>
      </c>
      <c r="F290" t="s">
        <v>125</v>
      </c>
      <c r="G290" t="s">
        <v>125</v>
      </c>
      <c r="H290" t="s">
        <v>637</v>
      </c>
      <c r="I290" t="s">
        <v>127</v>
      </c>
      <c r="J290" t="s">
        <v>194</v>
      </c>
      <c r="K290" t="s">
        <v>172</v>
      </c>
      <c r="L290" t="s">
        <v>124</v>
      </c>
      <c r="M290" t="s">
        <v>2909</v>
      </c>
      <c r="N290" t="s">
        <v>2910</v>
      </c>
      <c r="O290" t="s">
        <v>124</v>
      </c>
      <c r="P290" t="s">
        <v>2911</v>
      </c>
      <c r="Q290" t="s">
        <v>2912</v>
      </c>
      <c r="R290" t="s">
        <v>124</v>
      </c>
      <c r="S290" t="s">
        <v>2913</v>
      </c>
      <c r="T290" t="s">
        <v>2914</v>
      </c>
      <c r="U290" t="s">
        <v>2915</v>
      </c>
      <c r="V290" t="s">
        <v>124</v>
      </c>
      <c r="W290" t="s">
        <v>124</v>
      </c>
      <c r="X290" t="s">
        <v>2916</v>
      </c>
      <c r="Y290" t="s">
        <v>124</v>
      </c>
      <c r="Z290" t="s">
        <v>2917</v>
      </c>
      <c r="AA290" t="s">
        <v>2918</v>
      </c>
      <c r="AB290" t="s">
        <v>2919</v>
      </c>
      <c r="AC290" t="s">
        <v>124</v>
      </c>
      <c r="AD290" t="s">
        <v>124</v>
      </c>
      <c r="AE290">
        <v>6</v>
      </c>
      <c r="AF290" s="1">
        <v>93.26</v>
      </c>
      <c r="AG290" s="1">
        <v>50</v>
      </c>
      <c r="AH290" s="1">
        <v>1</v>
      </c>
      <c r="AI290" s="1">
        <v>25.77</v>
      </c>
      <c r="AJ290" s="1">
        <v>6</v>
      </c>
      <c r="AK290" s="1">
        <v>16.670000000000002</v>
      </c>
      <c r="AL290" s="1">
        <v>83.33</v>
      </c>
      <c r="AM290" s="1">
        <v>50</v>
      </c>
      <c r="AN290" s="1">
        <v>16.670000000000002</v>
      </c>
      <c r="AO290" s="1">
        <v>0</v>
      </c>
      <c r="AP290" s="1">
        <v>0</v>
      </c>
      <c r="AQ290" s="1">
        <v>0</v>
      </c>
      <c r="AR290" s="1">
        <v>0</v>
      </c>
      <c r="AS290" s="1">
        <v>0</v>
      </c>
      <c r="AT290" s="1">
        <v>0</v>
      </c>
      <c r="AU290" s="1">
        <v>16.670000000000002</v>
      </c>
      <c r="AV290" s="1">
        <v>16.670000000000002</v>
      </c>
      <c r="AW290" s="1">
        <v>16.670000000000002</v>
      </c>
      <c r="AX290" s="1">
        <v>0</v>
      </c>
      <c r="AY290" s="1">
        <v>0</v>
      </c>
      <c r="AZ290" s="1">
        <v>16.670000000000002</v>
      </c>
      <c r="BA290" s="1">
        <v>0</v>
      </c>
      <c r="BB290" s="1">
        <v>16.670000000000002</v>
      </c>
      <c r="BC290" s="1">
        <v>16.670000000000002</v>
      </c>
      <c r="BD290" s="1">
        <v>16.670000000000002</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16.670000000000002</v>
      </c>
      <c r="CQ290" s="1">
        <v>0</v>
      </c>
      <c r="CR290" s="1">
        <v>0</v>
      </c>
      <c r="CS290" s="1">
        <v>0</v>
      </c>
      <c r="CT290" s="1">
        <v>0</v>
      </c>
      <c r="CU290" s="1">
        <v>0</v>
      </c>
      <c r="CV290" s="1">
        <v>16.670000000000002</v>
      </c>
      <c r="CW290" s="1">
        <v>0</v>
      </c>
      <c r="CX290" s="1">
        <v>0</v>
      </c>
      <c r="CY290" s="1">
        <v>0</v>
      </c>
      <c r="CZ290" s="1">
        <v>0</v>
      </c>
      <c r="DA290" s="1">
        <v>0</v>
      </c>
      <c r="DB290" s="1">
        <v>0</v>
      </c>
      <c r="DC290" s="1">
        <v>0</v>
      </c>
      <c r="DD290" s="1">
        <v>0</v>
      </c>
      <c r="DE290" s="1">
        <v>0</v>
      </c>
      <c r="DF290" s="1">
        <v>0</v>
      </c>
      <c r="DG290" s="1">
        <v>0</v>
      </c>
      <c r="DH290" s="1">
        <v>33.33</v>
      </c>
      <c r="DI290" s="1">
        <v>0</v>
      </c>
      <c r="DJ290" s="1">
        <v>0</v>
      </c>
      <c r="DK290" s="1">
        <v>0</v>
      </c>
      <c r="DL290" s="1">
        <v>0</v>
      </c>
      <c r="DM290" s="1">
        <v>0</v>
      </c>
      <c r="DN290" s="1">
        <v>0</v>
      </c>
      <c r="DO290" s="1">
        <v>0</v>
      </c>
      <c r="DP290" s="1">
        <v>33.33</v>
      </c>
      <c r="DQ290" s="1">
        <v>0</v>
      </c>
      <c r="DR290" s="1">
        <v>0</v>
      </c>
      <c r="DS290" s="1">
        <v>0</v>
      </c>
    </row>
    <row r="291" spans="1:123" x14ac:dyDescent="0.35">
      <c r="A291">
        <v>290</v>
      </c>
      <c r="B291" t="s">
        <v>2920</v>
      </c>
      <c r="C291" t="s">
        <v>172</v>
      </c>
      <c r="D291" t="s">
        <v>124</v>
      </c>
      <c r="E291" t="s">
        <v>124</v>
      </c>
      <c r="F291" t="s">
        <v>124</v>
      </c>
      <c r="G291" t="s">
        <v>125</v>
      </c>
      <c r="H291" t="s">
        <v>126</v>
      </c>
      <c r="I291" t="s">
        <v>193</v>
      </c>
      <c r="J291" t="s">
        <v>206</v>
      </c>
      <c r="K291" t="s">
        <v>123</v>
      </c>
      <c r="L291" t="s">
        <v>148</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t="s">
        <v>124</v>
      </c>
      <c r="AE29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row>
    <row r="292" spans="1:123" x14ac:dyDescent="0.35">
      <c r="A292">
        <v>291</v>
      </c>
      <c r="B292" t="s">
        <v>2921</v>
      </c>
      <c r="C292" t="s">
        <v>123</v>
      </c>
      <c r="D292" t="s">
        <v>124</v>
      </c>
      <c r="E292" t="s">
        <v>124</v>
      </c>
      <c r="F292" t="s">
        <v>125</v>
      </c>
      <c r="G292" t="s">
        <v>125</v>
      </c>
      <c r="H292" t="s">
        <v>126</v>
      </c>
      <c r="I292" t="s">
        <v>127</v>
      </c>
      <c r="J292" t="s">
        <v>128</v>
      </c>
      <c r="K292" t="s">
        <v>123</v>
      </c>
      <c r="L292" t="s">
        <v>250</v>
      </c>
      <c r="M292" t="s">
        <v>124</v>
      </c>
      <c r="N292" t="s">
        <v>124</v>
      </c>
      <c r="O292" t="s">
        <v>124</v>
      </c>
      <c r="P292" t="s">
        <v>124</v>
      </c>
      <c r="Q292" t="s">
        <v>124</v>
      </c>
      <c r="R292" t="s">
        <v>124</v>
      </c>
      <c r="S292" t="s">
        <v>2922</v>
      </c>
      <c r="T292" t="s">
        <v>124</v>
      </c>
      <c r="U292" t="s">
        <v>124</v>
      </c>
      <c r="V292" t="s">
        <v>124</v>
      </c>
      <c r="W292" t="s">
        <v>124</v>
      </c>
      <c r="X292" t="s">
        <v>124</v>
      </c>
      <c r="Y292" t="s">
        <v>124</v>
      </c>
      <c r="Z292" t="s">
        <v>124</v>
      </c>
      <c r="AA292" t="s">
        <v>124</v>
      </c>
      <c r="AB292" t="s">
        <v>124</v>
      </c>
      <c r="AC292" t="s">
        <v>124</v>
      </c>
      <c r="AD292" t="s">
        <v>2923</v>
      </c>
      <c r="AE292">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row>
    <row r="293" spans="1:123" x14ac:dyDescent="0.35">
      <c r="A293">
        <v>292</v>
      </c>
      <c r="B293" t="s">
        <v>2924</v>
      </c>
      <c r="C293" t="s">
        <v>123</v>
      </c>
      <c r="D293" t="s">
        <v>2925</v>
      </c>
      <c r="E293" t="s">
        <v>124</v>
      </c>
      <c r="F293" t="s">
        <v>369</v>
      </c>
      <c r="G293" t="s">
        <v>209</v>
      </c>
      <c r="H293" t="s">
        <v>126</v>
      </c>
      <c r="I293" t="s">
        <v>127</v>
      </c>
      <c r="J293" t="s">
        <v>603</v>
      </c>
      <c r="K293" t="s">
        <v>123</v>
      </c>
      <c r="L293" t="s">
        <v>148</v>
      </c>
      <c r="M293" t="s">
        <v>2926</v>
      </c>
      <c r="N293" t="s">
        <v>2927</v>
      </c>
      <c r="O293" t="s">
        <v>2928</v>
      </c>
      <c r="P293" t="s">
        <v>124</v>
      </c>
      <c r="Q293" t="s">
        <v>124</v>
      </c>
      <c r="R293" t="s">
        <v>124</v>
      </c>
      <c r="S293" t="s">
        <v>2929</v>
      </c>
      <c r="T293" t="s">
        <v>2930</v>
      </c>
      <c r="U293" t="s">
        <v>124</v>
      </c>
      <c r="V293" t="s">
        <v>2931</v>
      </c>
      <c r="W293" t="s">
        <v>124</v>
      </c>
      <c r="X293" t="s">
        <v>2932</v>
      </c>
      <c r="Y293" t="s">
        <v>2933</v>
      </c>
      <c r="Z293" t="s">
        <v>2934</v>
      </c>
      <c r="AA293" t="s">
        <v>124</v>
      </c>
      <c r="AB293" t="s">
        <v>2935</v>
      </c>
      <c r="AC293" t="s">
        <v>403</v>
      </c>
      <c r="AD293" t="s">
        <v>2931</v>
      </c>
      <c r="AE293">
        <v>4</v>
      </c>
      <c r="AF293" s="1">
        <v>93.26</v>
      </c>
      <c r="AG293" s="1">
        <v>50</v>
      </c>
      <c r="AH293" s="1">
        <v>99</v>
      </c>
      <c r="AI293" s="1">
        <v>25.77</v>
      </c>
      <c r="AJ293" s="1">
        <v>4</v>
      </c>
      <c r="AK293" s="1">
        <v>25</v>
      </c>
      <c r="AL293" s="1">
        <v>100</v>
      </c>
      <c r="AM293" s="1">
        <v>50</v>
      </c>
      <c r="AN293" s="1">
        <v>0</v>
      </c>
      <c r="AO293" s="1">
        <v>0</v>
      </c>
      <c r="AP293" s="1">
        <v>0</v>
      </c>
      <c r="AQ293" s="1">
        <v>0</v>
      </c>
      <c r="AR293" s="1">
        <v>0</v>
      </c>
      <c r="AS293" s="1">
        <v>0</v>
      </c>
      <c r="AT293" s="1">
        <v>0</v>
      </c>
      <c r="AU293" s="1">
        <v>0</v>
      </c>
      <c r="AV293" s="1">
        <v>25</v>
      </c>
      <c r="AW293" s="1">
        <v>0</v>
      </c>
      <c r="AX293" s="1">
        <v>0</v>
      </c>
      <c r="AY293" s="1">
        <v>25</v>
      </c>
      <c r="AZ293" s="1">
        <v>0</v>
      </c>
      <c r="BA293" s="1">
        <v>0</v>
      </c>
      <c r="BB293" s="1">
        <v>0</v>
      </c>
      <c r="BC293" s="1">
        <v>25</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25</v>
      </c>
      <c r="BT293" s="1">
        <v>25</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25</v>
      </c>
      <c r="CS293" s="1">
        <v>0</v>
      </c>
      <c r="CT293" s="1">
        <v>25</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row>
    <row r="294" spans="1:123" x14ac:dyDescent="0.35">
      <c r="A294">
        <v>293</v>
      </c>
      <c r="B294" t="s">
        <v>2936</v>
      </c>
      <c r="C294" t="s">
        <v>142</v>
      </c>
      <c r="D294" t="s">
        <v>124</v>
      </c>
      <c r="E294" t="s">
        <v>124</v>
      </c>
      <c r="F294" t="s">
        <v>282</v>
      </c>
      <c r="G294" t="s">
        <v>124</v>
      </c>
      <c r="H294" t="s">
        <v>126</v>
      </c>
      <c r="I294" t="s">
        <v>127</v>
      </c>
      <c r="J294" t="s">
        <v>128</v>
      </c>
      <c r="K294" t="s">
        <v>123</v>
      </c>
      <c r="L294" t="s">
        <v>250</v>
      </c>
      <c r="M294" t="s">
        <v>124</v>
      </c>
      <c r="N294" t="s">
        <v>2937</v>
      </c>
      <c r="O294" t="s">
        <v>2938</v>
      </c>
      <c r="P294" t="s">
        <v>2939</v>
      </c>
      <c r="Q294" t="s">
        <v>2940</v>
      </c>
      <c r="R294" t="s">
        <v>2941</v>
      </c>
      <c r="S294" t="s">
        <v>2942</v>
      </c>
      <c r="T294" t="s">
        <v>2943</v>
      </c>
      <c r="U294" t="s">
        <v>2944</v>
      </c>
      <c r="V294" t="s">
        <v>124</v>
      </c>
      <c r="W294" t="s">
        <v>124</v>
      </c>
      <c r="X294" t="s">
        <v>2945</v>
      </c>
      <c r="Y294" t="s">
        <v>124</v>
      </c>
      <c r="Z294" t="s">
        <v>2946</v>
      </c>
      <c r="AA294" t="s">
        <v>124</v>
      </c>
      <c r="AB294" t="s">
        <v>124</v>
      </c>
      <c r="AC294" t="s">
        <v>124</v>
      </c>
      <c r="AD294" t="s">
        <v>2947</v>
      </c>
      <c r="AE294">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row>
    <row r="295" spans="1:123" x14ac:dyDescent="0.35">
      <c r="A295">
        <v>294</v>
      </c>
      <c r="B295" t="s">
        <v>2948</v>
      </c>
      <c r="C295" t="s">
        <v>142</v>
      </c>
      <c r="D295" t="s">
        <v>124</v>
      </c>
      <c r="E295" t="s">
        <v>124</v>
      </c>
      <c r="F295" t="s">
        <v>378</v>
      </c>
      <c r="G295" t="s">
        <v>347</v>
      </c>
      <c r="H295" t="s">
        <v>126</v>
      </c>
      <c r="I295" t="s">
        <v>193</v>
      </c>
      <c r="J295" t="s">
        <v>128</v>
      </c>
      <c r="K295" t="s">
        <v>123</v>
      </c>
      <c r="L295" t="s">
        <v>250</v>
      </c>
      <c r="M295" t="s">
        <v>2949</v>
      </c>
      <c r="N295" t="s">
        <v>124</v>
      </c>
      <c r="O295" t="s">
        <v>2950</v>
      </c>
      <c r="P295" t="s">
        <v>2951</v>
      </c>
      <c r="Q295" t="s">
        <v>2952</v>
      </c>
      <c r="R295" t="s">
        <v>2953</v>
      </c>
      <c r="S295" t="s">
        <v>2954</v>
      </c>
      <c r="T295" t="s">
        <v>2955</v>
      </c>
      <c r="U295" t="s">
        <v>124</v>
      </c>
      <c r="V295" t="s">
        <v>124</v>
      </c>
      <c r="W295" t="s">
        <v>124</v>
      </c>
      <c r="X295" t="s">
        <v>124</v>
      </c>
      <c r="Y295" t="s">
        <v>124</v>
      </c>
      <c r="Z295" t="s">
        <v>124</v>
      </c>
      <c r="AA295" t="s">
        <v>124</v>
      </c>
      <c r="AB295" t="s">
        <v>124</v>
      </c>
      <c r="AC295" t="s">
        <v>124</v>
      </c>
      <c r="AD295" t="s">
        <v>124</v>
      </c>
      <c r="AE295">
        <v>7</v>
      </c>
      <c r="AF295" s="1">
        <v>93.26</v>
      </c>
      <c r="AG295" s="1">
        <v>50</v>
      </c>
      <c r="AH295" s="1">
        <v>89.63</v>
      </c>
      <c r="AI295" s="1">
        <v>25.77</v>
      </c>
      <c r="AJ295" s="1">
        <v>7</v>
      </c>
      <c r="AK295" s="1">
        <v>57.14</v>
      </c>
      <c r="AL295" s="1">
        <v>71.430000000000007</v>
      </c>
      <c r="AM295" s="1">
        <v>28.57</v>
      </c>
      <c r="AN295" s="1">
        <v>14.29</v>
      </c>
      <c r="AO295" s="1">
        <v>0</v>
      </c>
      <c r="AP295" s="1">
        <v>0</v>
      </c>
      <c r="AQ295" s="1">
        <v>0</v>
      </c>
      <c r="AR295" s="1">
        <v>0</v>
      </c>
      <c r="AS295" s="1">
        <v>0</v>
      </c>
      <c r="AT295" s="1">
        <v>0</v>
      </c>
      <c r="AU295" s="1">
        <v>14.29</v>
      </c>
      <c r="AV295" s="1">
        <v>0</v>
      </c>
      <c r="AW295" s="1">
        <v>14.29</v>
      </c>
      <c r="AX295" s="1">
        <v>0</v>
      </c>
      <c r="AY295" s="1">
        <v>0</v>
      </c>
      <c r="AZ295" s="1">
        <v>0</v>
      </c>
      <c r="BA295" s="1">
        <v>0</v>
      </c>
      <c r="BB295" s="1">
        <v>14.29</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42.86</v>
      </c>
      <c r="BT295" s="1">
        <v>28.57</v>
      </c>
      <c r="BU295" s="1">
        <v>0</v>
      </c>
      <c r="BV295" s="1">
        <v>14.29</v>
      </c>
      <c r="BW295" s="1">
        <v>0</v>
      </c>
      <c r="BX295" s="1">
        <v>0</v>
      </c>
      <c r="BY295" s="1">
        <v>0</v>
      </c>
      <c r="BZ295" s="1">
        <v>0</v>
      </c>
      <c r="CA295" s="1">
        <v>0</v>
      </c>
      <c r="CB295" s="1">
        <v>0</v>
      </c>
      <c r="CC295" s="1">
        <v>0</v>
      </c>
      <c r="CD295" s="1">
        <v>0</v>
      </c>
      <c r="CE295" s="1">
        <v>0</v>
      </c>
      <c r="CF295" s="1">
        <v>0</v>
      </c>
      <c r="CG295" s="1">
        <v>0</v>
      </c>
      <c r="CH295" s="1">
        <v>0</v>
      </c>
      <c r="CI295" s="1">
        <v>14.29</v>
      </c>
      <c r="CJ295" s="1">
        <v>0</v>
      </c>
      <c r="CK295" s="1">
        <v>0</v>
      </c>
      <c r="CL295" s="1">
        <v>0</v>
      </c>
      <c r="CM295" s="1">
        <v>0</v>
      </c>
      <c r="CN295" s="1">
        <v>14.29</v>
      </c>
      <c r="CO295" s="1">
        <v>0</v>
      </c>
      <c r="CP295" s="1">
        <v>14.29</v>
      </c>
      <c r="CQ295" s="1">
        <v>0</v>
      </c>
      <c r="CR295" s="1">
        <v>14.29</v>
      </c>
      <c r="CS295" s="1">
        <v>0</v>
      </c>
      <c r="CT295" s="1">
        <v>14.29</v>
      </c>
      <c r="CU295" s="1">
        <v>0</v>
      </c>
      <c r="CV295" s="1">
        <v>0</v>
      </c>
      <c r="CW295" s="1">
        <v>0</v>
      </c>
      <c r="CX295" s="1">
        <v>0</v>
      </c>
      <c r="CY295" s="1">
        <v>0</v>
      </c>
      <c r="CZ295" s="1">
        <v>0</v>
      </c>
      <c r="DA295" s="1">
        <v>0</v>
      </c>
      <c r="DB295" s="1">
        <v>0</v>
      </c>
      <c r="DC295" s="1">
        <v>0</v>
      </c>
      <c r="DD295" s="1">
        <v>0</v>
      </c>
      <c r="DE295" s="1">
        <v>0</v>
      </c>
      <c r="DF295" s="1">
        <v>0</v>
      </c>
      <c r="DG295" s="1">
        <v>0</v>
      </c>
      <c r="DH295" s="1">
        <v>14.29</v>
      </c>
      <c r="DI295" s="1">
        <v>14.29</v>
      </c>
      <c r="DJ295" s="1">
        <v>0</v>
      </c>
      <c r="DK295" s="1">
        <v>0</v>
      </c>
      <c r="DL295" s="1">
        <v>0</v>
      </c>
      <c r="DM295" s="1">
        <v>0</v>
      </c>
      <c r="DN295" s="1">
        <v>0</v>
      </c>
      <c r="DO295" s="1">
        <v>0</v>
      </c>
      <c r="DP295" s="1">
        <v>0</v>
      </c>
      <c r="DQ295" s="1">
        <v>0</v>
      </c>
      <c r="DR295" s="1">
        <v>0</v>
      </c>
      <c r="DS295" s="1">
        <v>0</v>
      </c>
    </row>
    <row r="296" spans="1:123" x14ac:dyDescent="0.35">
      <c r="A296">
        <v>295</v>
      </c>
      <c r="B296" t="s">
        <v>2956</v>
      </c>
      <c r="C296" t="s">
        <v>142</v>
      </c>
      <c r="D296" t="s">
        <v>2957</v>
      </c>
      <c r="E296" t="s">
        <v>2958</v>
      </c>
      <c r="F296" t="s">
        <v>125</v>
      </c>
      <c r="G296" t="s">
        <v>125</v>
      </c>
      <c r="H296" t="s">
        <v>126</v>
      </c>
      <c r="I296" t="s">
        <v>193</v>
      </c>
      <c r="J296" t="s">
        <v>206</v>
      </c>
      <c r="K296" t="s">
        <v>123</v>
      </c>
      <c r="L296" t="s">
        <v>152</v>
      </c>
      <c r="M296" t="s">
        <v>2959</v>
      </c>
      <c r="N296" t="s">
        <v>2960</v>
      </c>
      <c r="O296" t="s">
        <v>2961</v>
      </c>
      <c r="P296" t="s">
        <v>2961</v>
      </c>
      <c r="Q296" t="s">
        <v>2962</v>
      </c>
      <c r="R296" t="s">
        <v>2963</v>
      </c>
      <c r="S296" t="s">
        <v>2964</v>
      </c>
      <c r="T296" t="s">
        <v>2965</v>
      </c>
      <c r="U296" t="s">
        <v>2966</v>
      </c>
      <c r="V296" t="s">
        <v>2967</v>
      </c>
      <c r="W296" t="s">
        <v>2968</v>
      </c>
      <c r="X296" t="s">
        <v>2969</v>
      </c>
      <c r="Y296" t="s">
        <v>2970</v>
      </c>
      <c r="Z296" t="s">
        <v>2971</v>
      </c>
      <c r="AA296" t="s">
        <v>2972</v>
      </c>
      <c r="AB296" t="s">
        <v>2973</v>
      </c>
      <c r="AC296" t="s">
        <v>2974</v>
      </c>
      <c r="AD296" t="s">
        <v>2975</v>
      </c>
      <c r="AE296">
        <v>6</v>
      </c>
      <c r="AF296" s="1">
        <v>99</v>
      </c>
      <c r="AG296" s="1">
        <v>50</v>
      </c>
      <c r="AH296" s="1">
        <v>1</v>
      </c>
      <c r="AI296" s="1">
        <v>1</v>
      </c>
      <c r="AJ296" s="1">
        <v>3</v>
      </c>
      <c r="AK296" s="1">
        <v>50</v>
      </c>
      <c r="AL296" s="1">
        <v>83.33</v>
      </c>
      <c r="AM296" s="1">
        <v>33.33</v>
      </c>
      <c r="AN296" s="1">
        <v>0</v>
      </c>
      <c r="AO296" s="1">
        <v>0</v>
      </c>
      <c r="AP296" s="1">
        <v>0</v>
      </c>
      <c r="AQ296" s="1">
        <v>0</v>
      </c>
      <c r="AR296" s="1">
        <v>0</v>
      </c>
      <c r="AS296" s="1">
        <v>0</v>
      </c>
      <c r="AT296" s="1">
        <v>0</v>
      </c>
      <c r="AU296" s="1">
        <v>0</v>
      </c>
      <c r="AV296" s="1">
        <v>16.670000000000002</v>
      </c>
      <c r="AW296" s="1">
        <v>16.670000000000002</v>
      </c>
      <c r="AX296" s="1">
        <v>0</v>
      </c>
      <c r="AY296" s="1">
        <v>0</v>
      </c>
      <c r="AZ296" s="1">
        <v>0</v>
      </c>
      <c r="BA296" s="1">
        <v>0</v>
      </c>
      <c r="BB296" s="1">
        <v>0</v>
      </c>
      <c r="BC296" s="1">
        <v>16.670000000000002</v>
      </c>
      <c r="BD296" s="1">
        <v>0</v>
      </c>
      <c r="BE296" s="1">
        <v>0</v>
      </c>
      <c r="BF296" s="1">
        <v>0</v>
      </c>
      <c r="BG296" s="1">
        <v>0</v>
      </c>
      <c r="BH296" s="1">
        <v>16.670000000000002</v>
      </c>
      <c r="BI296" s="1">
        <v>0</v>
      </c>
      <c r="BJ296" s="1">
        <v>16.670000000000002</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33.33</v>
      </c>
      <c r="CW296" s="1">
        <v>0</v>
      </c>
      <c r="CX296" s="1">
        <v>0</v>
      </c>
      <c r="CY296" s="1">
        <v>0</v>
      </c>
      <c r="CZ296" s="1">
        <v>0</v>
      </c>
      <c r="DA296" s="1">
        <v>0</v>
      </c>
      <c r="DB296" s="1">
        <v>0</v>
      </c>
      <c r="DC296" s="1">
        <v>0</v>
      </c>
      <c r="DD296" s="1">
        <v>0</v>
      </c>
      <c r="DE296" s="1">
        <v>0</v>
      </c>
      <c r="DF296" s="1">
        <v>0</v>
      </c>
      <c r="DG296" s="1">
        <v>0</v>
      </c>
      <c r="DH296" s="1">
        <v>50</v>
      </c>
      <c r="DI296" s="1">
        <v>0</v>
      </c>
      <c r="DJ296" s="1">
        <v>0</v>
      </c>
      <c r="DK296" s="1">
        <v>0</v>
      </c>
      <c r="DL296" s="1">
        <v>0</v>
      </c>
      <c r="DM296" s="1">
        <v>16.670000000000002</v>
      </c>
      <c r="DN296" s="1">
        <v>0</v>
      </c>
      <c r="DO296" s="1">
        <v>0</v>
      </c>
      <c r="DP296" s="1">
        <v>33.33</v>
      </c>
      <c r="DQ296" s="1">
        <v>0</v>
      </c>
      <c r="DR296" s="1">
        <v>0</v>
      </c>
      <c r="DS296" s="1">
        <v>0</v>
      </c>
    </row>
    <row r="297" spans="1:123" x14ac:dyDescent="0.35">
      <c r="A297">
        <v>296</v>
      </c>
      <c r="B297" t="s">
        <v>2976</v>
      </c>
      <c r="C297" t="s">
        <v>142</v>
      </c>
      <c r="D297" t="s">
        <v>124</v>
      </c>
      <c r="E297" t="s">
        <v>124</v>
      </c>
      <c r="F297" t="s">
        <v>124</v>
      </c>
      <c r="G297" t="s">
        <v>124</v>
      </c>
      <c r="H297" t="s">
        <v>126</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t="s">
        <v>124</v>
      </c>
      <c r="AE297">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row>
    <row r="298" spans="1:123" x14ac:dyDescent="0.35">
      <c r="A298">
        <v>297</v>
      </c>
      <c r="B298" t="s">
        <v>2977</v>
      </c>
      <c r="C298" t="s">
        <v>123</v>
      </c>
      <c r="D298" t="s">
        <v>2978</v>
      </c>
      <c r="E298" t="s">
        <v>124</v>
      </c>
      <c r="F298" t="s">
        <v>125</v>
      </c>
      <c r="G298" t="s">
        <v>125</v>
      </c>
      <c r="H298" t="s">
        <v>126</v>
      </c>
      <c r="I298" t="s">
        <v>193</v>
      </c>
      <c r="J298" t="s">
        <v>128</v>
      </c>
      <c r="K298" t="s">
        <v>123</v>
      </c>
      <c r="L298" t="s">
        <v>283</v>
      </c>
      <c r="M298" t="s">
        <v>2979</v>
      </c>
      <c r="N298" t="s">
        <v>2980</v>
      </c>
      <c r="O298" t="s">
        <v>2981</v>
      </c>
      <c r="P298" t="s">
        <v>2982</v>
      </c>
      <c r="Q298" t="s">
        <v>2983</v>
      </c>
      <c r="R298" t="s">
        <v>2984</v>
      </c>
      <c r="S298" t="s">
        <v>2985</v>
      </c>
      <c r="T298" t="s">
        <v>2986</v>
      </c>
      <c r="U298" t="s">
        <v>2987</v>
      </c>
      <c r="V298" t="s">
        <v>2988</v>
      </c>
      <c r="W298" t="s">
        <v>2989</v>
      </c>
      <c r="X298" t="s">
        <v>2990</v>
      </c>
      <c r="Y298" t="s">
        <v>2991</v>
      </c>
      <c r="Z298" t="s">
        <v>2992</v>
      </c>
      <c r="AA298" t="s">
        <v>2993</v>
      </c>
      <c r="AB298" t="s">
        <v>2994</v>
      </c>
      <c r="AC298" t="s">
        <v>2995</v>
      </c>
      <c r="AD298" t="s">
        <v>2996</v>
      </c>
      <c r="AE298">
        <v>73</v>
      </c>
      <c r="AF298" s="1">
        <v>90.32</v>
      </c>
      <c r="AG298" s="1">
        <v>20.56</v>
      </c>
      <c r="AH298" s="1">
        <v>38.049999999999997</v>
      </c>
      <c r="AI298" s="1">
        <v>76.42</v>
      </c>
      <c r="AJ298" s="1">
        <v>36.5</v>
      </c>
      <c r="AK298" s="1">
        <v>27.4</v>
      </c>
      <c r="AL298" s="1">
        <v>78.08</v>
      </c>
      <c r="AM298" s="1">
        <v>50.68</v>
      </c>
      <c r="AN298" s="1">
        <v>10.96</v>
      </c>
      <c r="AO298" s="1">
        <v>2.74</v>
      </c>
      <c r="AP298" s="1">
        <v>2.74</v>
      </c>
      <c r="AQ298" s="1">
        <v>0</v>
      </c>
      <c r="AR298" s="1">
        <v>0</v>
      </c>
      <c r="AS298" s="1">
        <v>0</v>
      </c>
      <c r="AT298" s="1">
        <v>0</v>
      </c>
      <c r="AU298" s="1">
        <v>8.2200000000000006</v>
      </c>
      <c r="AV298" s="1">
        <v>9.59</v>
      </c>
      <c r="AW298" s="1">
        <v>15.07</v>
      </c>
      <c r="AX298" s="1">
        <v>6.85</v>
      </c>
      <c r="AY298" s="1">
        <v>2.74</v>
      </c>
      <c r="AZ298" s="1">
        <v>5.48</v>
      </c>
      <c r="BA298" s="1">
        <v>1.37</v>
      </c>
      <c r="BB298" s="1">
        <v>8.2200000000000006</v>
      </c>
      <c r="BC298" s="1">
        <v>1.37</v>
      </c>
      <c r="BD298" s="1">
        <v>1.37</v>
      </c>
      <c r="BE298" s="1">
        <v>0</v>
      </c>
      <c r="BF298" s="1">
        <v>0</v>
      </c>
      <c r="BG298" s="1">
        <v>1.37</v>
      </c>
      <c r="BH298" s="1">
        <v>2.74</v>
      </c>
      <c r="BI298" s="1">
        <v>2.74</v>
      </c>
      <c r="BJ298" s="1">
        <v>0</v>
      </c>
      <c r="BK298" s="1">
        <v>0</v>
      </c>
      <c r="BL298" s="1">
        <v>0</v>
      </c>
      <c r="BM298" s="1">
        <v>0</v>
      </c>
      <c r="BN298" s="1">
        <v>1.37</v>
      </c>
      <c r="BO298" s="1">
        <v>0</v>
      </c>
      <c r="BP298" s="1">
        <v>0</v>
      </c>
      <c r="BQ298" s="1">
        <v>0</v>
      </c>
      <c r="BR298" s="1">
        <v>0</v>
      </c>
      <c r="BS298" s="1">
        <v>19.18</v>
      </c>
      <c r="BT298" s="1">
        <v>2.74</v>
      </c>
      <c r="BU298" s="1">
        <v>4.1100000000000003</v>
      </c>
      <c r="BV298" s="1">
        <v>4.1100000000000003</v>
      </c>
      <c r="BW298" s="1">
        <v>5.48</v>
      </c>
      <c r="BX298" s="1">
        <v>1.37</v>
      </c>
      <c r="BY298" s="1">
        <v>5.48</v>
      </c>
      <c r="BZ298" s="1">
        <v>0</v>
      </c>
      <c r="CA298" s="1">
        <v>0</v>
      </c>
      <c r="CB298" s="1">
        <v>0</v>
      </c>
      <c r="CC298" s="1">
        <v>0</v>
      </c>
      <c r="CD298" s="1">
        <v>0</v>
      </c>
      <c r="CE298" s="1">
        <v>0</v>
      </c>
      <c r="CF298" s="1">
        <v>0</v>
      </c>
      <c r="CG298" s="1">
        <v>0</v>
      </c>
      <c r="CH298" s="1">
        <v>0</v>
      </c>
      <c r="CI298" s="1">
        <v>1.37</v>
      </c>
      <c r="CJ298" s="1">
        <v>0</v>
      </c>
      <c r="CK298" s="1">
        <v>1.37</v>
      </c>
      <c r="CL298" s="1">
        <v>0</v>
      </c>
      <c r="CM298" s="1">
        <v>0</v>
      </c>
      <c r="CN298" s="1">
        <v>0</v>
      </c>
      <c r="CO298" s="1">
        <v>1.37</v>
      </c>
      <c r="CP298" s="1">
        <v>6.85</v>
      </c>
      <c r="CQ298" s="1">
        <v>2.74</v>
      </c>
      <c r="CR298" s="1">
        <v>12.33</v>
      </c>
      <c r="CS298" s="1">
        <v>1.37</v>
      </c>
      <c r="CT298" s="1">
        <v>5.48</v>
      </c>
      <c r="CU298" s="1">
        <v>5.48</v>
      </c>
      <c r="CV298" s="1">
        <v>4.1100000000000003</v>
      </c>
      <c r="CW298" s="1">
        <v>0</v>
      </c>
      <c r="CX298" s="1">
        <v>0</v>
      </c>
      <c r="CY298" s="1">
        <v>0</v>
      </c>
      <c r="CZ298" s="1">
        <v>0</v>
      </c>
      <c r="DA298" s="1">
        <v>0</v>
      </c>
      <c r="DB298" s="1">
        <v>0</v>
      </c>
      <c r="DC298" s="1">
        <v>0</v>
      </c>
      <c r="DD298" s="1">
        <v>0</v>
      </c>
      <c r="DE298" s="1">
        <v>0</v>
      </c>
      <c r="DF298" s="1">
        <v>0</v>
      </c>
      <c r="DG298" s="1">
        <v>0</v>
      </c>
      <c r="DH298" s="1">
        <v>26.03</v>
      </c>
      <c r="DI298" s="1">
        <v>2.74</v>
      </c>
      <c r="DJ298" s="1">
        <v>4.1100000000000003</v>
      </c>
      <c r="DK298" s="1">
        <v>0</v>
      </c>
      <c r="DL298" s="1">
        <v>1.37</v>
      </c>
      <c r="DM298" s="1">
        <v>0</v>
      </c>
      <c r="DN298" s="1">
        <v>0</v>
      </c>
      <c r="DO298" s="1">
        <v>1.37</v>
      </c>
      <c r="DP298" s="1">
        <v>8.2200000000000006</v>
      </c>
      <c r="DQ298" s="1">
        <v>2.74</v>
      </c>
      <c r="DR298" s="1">
        <v>5.48</v>
      </c>
      <c r="DS298" s="1">
        <v>0</v>
      </c>
    </row>
    <row r="299" spans="1:123" x14ac:dyDescent="0.35">
      <c r="A299">
        <v>298</v>
      </c>
      <c r="B299" t="s">
        <v>2997</v>
      </c>
      <c r="C299" t="s">
        <v>142</v>
      </c>
      <c r="D299" t="s">
        <v>124</v>
      </c>
      <c r="E299" t="s">
        <v>124</v>
      </c>
      <c r="F299" t="s">
        <v>124</v>
      </c>
      <c r="G299" t="s">
        <v>124</v>
      </c>
      <c r="H299" t="s">
        <v>146</v>
      </c>
      <c r="I299" t="s">
        <v>127</v>
      </c>
      <c r="J299" t="s">
        <v>128</v>
      </c>
      <c r="K299" t="s">
        <v>123</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t="s">
        <v>124</v>
      </c>
      <c r="AE299">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row>
    <row r="300" spans="1:123" x14ac:dyDescent="0.35">
      <c r="A300">
        <v>299</v>
      </c>
      <c r="B300" t="s">
        <v>2998</v>
      </c>
      <c r="C300" t="s">
        <v>142</v>
      </c>
      <c r="D300" t="s">
        <v>2999</v>
      </c>
      <c r="E300" t="s">
        <v>124</v>
      </c>
      <c r="F300" t="s">
        <v>145</v>
      </c>
      <c r="G300" t="s">
        <v>125</v>
      </c>
      <c r="H300" t="s">
        <v>126</v>
      </c>
      <c r="I300" t="s">
        <v>193</v>
      </c>
      <c r="J300" t="s">
        <v>206</v>
      </c>
      <c r="K300" t="s">
        <v>123</v>
      </c>
      <c r="L300" t="s">
        <v>152</v>
      </c>
      <c r="M300" t="s">
        <v>3000</v>
      </c>
      <c r="N300" t="s">
        <v>3001</v>
      </c>
      <c r="O300" t="s">
        <v>3002</v>
      </c>
      <c r="P300" t="s">
        <v>3003</v>
      </c>
      <c r="Q300" t="s">
        <v>3004</v>
      </c>
      <c r="R300" t="s">
        <v>3005</v>
      </c>
      <c r="S300" t="s">
        <v>3006</v>
      </c>
      <c r="T300" t="s">
        <v>3007</v>
      </c>
      <c r="U300" t="s">
        <v>3008</v>
      </c>
      <c r="V300" t="s">
        <v>3009</v>
      </c>
      <c r="W300" t="s">
        <v>3010</v>
      </c>
      <c r="X300" t="s">
        <v>3011</v>
      </c>
      <c r="Y300" t="s">
        <v>3012</v>
      </c>
      <c r="Z300" t="s">
        <v>124</v>
      </c>
      <c r="AA300" t="s">
        <v>3013</v>
      </c>
      <c r="AB300" t="s">
        <v>3014</v>
      </c>
      <c r="AC300" t="s">
        <v>3015</v>
      </c>
      <c r="AD300" t="s">
        <v>3016</v>
      </c>
      <c r="AE300">
        <v>27</v>
      </c>
      <c r="AF300" s="1">
        <v>18.82</v>
      </c>
      <c r="AG300" s="1">
        <v>35.54</v>
      </c>
      <c r="AH300" s="1">
        <v>4.97</v>
      </c>
      <c r="AI300" s="1">
        <v>25.77</v>
      </c>
      <c r="AJ300" s="1">
        <v>13.5</v>
      </c>
      <c r="AK300" s="1">
        <v>14.81</v>
      </c>
      <c r="AL300" s="1">
        <v>81.48</v>
      </c>
      <c r="AM300" s="1">
        <v>62.96</v>
      </c>
      <c r="AN300" s="1">
        <v>14.81</v>
      </c>
      <c r="AO300" s="1">
        <v>3.7</v>
      </c>
      <c r="AP300" s="1">
        <v>0</v>
      </c>
      <c r="AQ300" s="1">
        <v>3.7</v>
      </c>
      <c r="AR300" s="1">
        <v>0</v>
      </c>
      <c r="AS300" s="1">
        <v>0</v>
      </c>
      <c r="AT300" s="1">
        <v>0</v>
      </c>
      <c r="AU300" s="1">
        <v>11.11</v>
      </c>
      <c r="AV300" s="1">
        <v>7.41</v>
      </c>
      <c r="AW300" s="1">
        <v>7.41</v>
      </c>
      <c r="AX300" s="1">
        <v>18.52</v>
      </c>
      <c r="AY300" s="1">
        <v>7.41</v>
      </c>
      <c r="AZ300" s="1">
        <v>3.7</v>
      </c>
      <c r="BA300" s="1">
        <v>3.7</v>
      </c>
      <c r="BB300" s="1">
        <v>14.81</v>
      </c>
      <c r="BC300" s="1">
        <v>3.7</v>
      </c>
      <c r="BD300" s="1">
        <v>0</v>
      </c>
      <c r="BE300" s="1">
        <v>7.41</v>
      </c>
      <c r="BF300" s="1">
        <v>0</v>
      </c>
      <c r="BG300" s="1">
        <v>3.7</v>
      </c>
      <c r="BH300" s="1">
        <v>0</v>
      </c>
      <c r="BI300" s="1">
        <v>0</v>
      </c>
      <c r="BJ300" s="1">
        <v>0</v>
      </c>
      <c r="BK300" s="1">
        <v>0</v>
      </c>
      <c r="BL300" s="1">
        <v>0</v>
      </c>
      <c r="BM300" s="1">
        <v>0</v>
      </c>
      <c r="BN300" s="1">
        <v>3.7</v>
      </c>
      <c r="BO300" s="1">
        <v>0</v>
      </c>
      <c r="BP300" s="1">
        <v>0</v>
      </c>
      <c r="BQ300" s="1">
        <v>0</v>
      </c>
      <c r="BR300" s="1">
        <v>0</v>
      </c>
      <c r="BS300" s="1">
        <v>25.93</v>
      </c>
      <c r="BT300" s="1">
        <v>3.7</v>
      </c>
      <c r="BU300" s="1">
        <v>11.11</v>
      </c>
      <c r="BV300" s="1">
        <v>3.7</v>
      </c>
      <c r="BW300" s="1">
        <v>7.41</v>
      </c>
      <c r="BX300" s="1">
        <v>3.7</v>
      </c>
      <c r="BY300" s="1">
        <v>7.41</v>
      </c>
      <c r="BZ300" s="1">
        <v>3.7</v>
      </c>
      <c r="CA300" s="1">
        <v>3.7</v>
      </c>
      <c r="CB300" s="1">
        <v>0</v>
      </c>
      <c r="CC300" s="1">
        <v>0</v>
      </c>
      <c r="CD300" s="1">
        <v>0</v>
      </c>
      <c r="CE300" s="1">
        <v>0</v>
      </c>
      <c r="CF300" s="1">
        <v>0</v>
      </c>
      <c r="CG300" s="1">
        <v>0</v>
      </c>
      <c r="CH300" s="1">
        <v>0</v>
      </c>
      <c r="CI300" s="1">
        <v>11.11</v>
      </c>
      <c r="CJ300" s="1">
        <v>3.7</v>
      </c>
      <c r="CK300" s="1">
        <v>3.7</v>
      </c>
      <c r="CL300" s="1">
        <v>3.7</v>
      </c>
      <c r="CM300" s="1">
        <v>0</v>
      </c>
      <c r="CN300" s="1">
        <v>0</v>
      </c>
      <c r="CO300" s="1">
        <v>0</v>
      </c>
      <c r="CP300" s="1">
        <v>18.52</v>
      </c>
      <c r="CQ300" s="1">
        <v>0</v>
      </c>
      <c r="CR300" s="1">
        <v>3.7</v>
      </c>
      <c r="CS300" s="1">
        <v>0</v>
      </c>
      <c r="CT300" s="1">
        <v>3.7</v>
      </c>
      <c r="CU300" s="1">
        <v>0</v>
      </c>
      <c r="CV300" s="1">
        <v>3.7</v>
      </c>
      <c r="CW300" s="1">
        <v>0</v>
      </c>
      <c r="CX300" s="1">
        <v>0</v>
      </c>
      <c r="CY300" s="1">
        <v>0</v>
      </c>
      <c r="CZ300" s="1">
        <v>0</v>
      </c>
      <c r="DA300" s="1">
        <v>0</v>
      </c>
      <c r="DB300" s="1">
        <v>0</v>
      </c>
      <c r="DC300" s="1">
        <v>0</v>
      </c>
      <c r="DD300" s="1">
        <v>0</v>
      </c>
      <c r="DE300" s="1">
        <v>0</v>
      </c>
      <c r="DF300" s="1">
        <v>0</v>
      </c>
      <c r="DG300" s="1">
        <v>0</v>
      </c>
      <c r="DH300" s="1">
        <v>18.52</v>
      </c>
      <c r="DI300" s="1">
        <v>3.7</v>
      </c>
      <c r="DJ300" s="1">
        <v>0</v>
      </c>
      <c r="DK300" s="1">
        <v>0</v>
      </c>
      <c r="DL300" s="1">
        <v>0</v>
      </c>
      <c r="DM300" s="1">
        <v>3.7</v>
      </c>
      <c r="DN300" s="1">
        <v>0</v>
      </c>
      <c r="DO300" s="1">
        <v>3.7</v>
      </c>
      <c r="DP300" s="1">
        <v>0</v>
      </c>
      <c r="DQ300" s="1">
        <v>0</v>
      </c>
      <c r="DR300" s="1">
        <v>7.41</v>
      </c>
      <c r="DS300" s="1">
        <v>0</v>
      </c>
    </row>
    <row r="301" spans="1:123" x14ac:dyDescent="0.35">
      <c r="A301">
        <v>300</v>
      </c>
      <c r="B301" t="s">
        <v>3017</v>
      </c>
      <c r="C301" t="s">
        <v>142</v>
      </c>
      <c r="D301" t="s">
        <v>3018</v>
      </c>
      <c r="E301" t="s">
        <v>3019</v>
      </c>
      <c r="F301" t="s">
        <v>125</v>
      </c>
      <c r="G301" t="s">
        <v>125</v>
      </c>
      <c r="H301" t="s">
        <v>126</v>
      </c>
      <c r="I301" t="s">
        <v>193</v>
      </c>
      <c r="J301" t="s">
        <v>531</v>
      </c>
      <c r="K301" t="s">
        <v>172</v>
      </c>
      <c r="L301" t="s">
        <v>207</v>
      </c>
      <c r="M301" t="s">
        <v>3020</v>
      </c>
      <c r="N301" t="s">
        <v>3021</v>
      </c>
      <c r="O301" t="s">
        <v>3022</v>
      </c>
      <c r="P301" t="s">
        <v>3023</v>
      </c>
      <c r="Q301" t="s">
        <v>3024</v>
      </c>
      <c r="R301" t="s">
        <v>3025</v>
      </c>
      <c r="S301" t="s">
        <v>3026</v>
      </c>
      <c r="T301" t="s">
        <v>3027</v>
      </c>
      <c r="U301" t="s">
        <v>3028</v>
      </c>
      <c r="V301" t="s">
        <v>124</v>
      </c>
      <c r="W301" t="s">
        <v>124</v>
      </c>
      <c r="X301" t="s">
        <v>124</v>
      </c>
      <c r="Y301" t="s">
        <v>124</v>
      </c>
      <c r="Z301" t="s">
        <v>124</v>
      </c>
      <c r="AA301" t="s">
        <v>124</v>
      </c>
      <c r="AB301" t="s">
        <v>124</v>
      </c>
      <c r="AC301" t="s">
        <v>124</v>
      </c>
      <c r="AD301" t="s">
        <v>124</v>
      </c>
      <c r="AE301">
        <v>10</v>
      </c>
      <c r="AF301" s="1">
        <v>25.89</v>
      </c>
      <c r="AG301" s="1">
        <v>50</v>
      </c>
      <c r="AH301" s="1">
        <v>43.37</v>
      </c>
      <c r="AI301" s="1">
        <v>99</v>
      </c>
      <c r="AJ301" s="1">
        <v>10</v>
      </c>
      <c r="AK301" s="1">
        <v>30</v>
      </c>
      <c r="AL301" s="1">
        <v>100</v>
      </c>
      <c r="AM301" s="1">
        <v>50</v>
      </c>
      <c r="AN301" s="1">
        <v>0</v>
      </c>
      <c r="AO301" s="1">
        <v>0</v>
      </c>
      <c r="AP301" s="1">
        <v>0</v>
      </c>
      <c r="AQ301" s="1">
        <v>0</v>
      </c>
      <c r="AR301" s="1">
        <v>0</v>
      </c>
      <c r="AS301" s="1">
        <v>0</v>
      </c>
      <c r="AT301" s="1">
        <v>0</v>
      </c>
      <c r="AU301" s="1">
        <v>0</v>
      </c>
      <c r="AV301" s="1">
        <v>0</v>
      </c>
      <c r="AW301" s="1">
        <v>20</v>
      </c>
      <c r="AX301" s="1">
        <v>10</v>
      </c>
      <c r="AY301" s="1">
        <v>10</v>
      </c>
      <c r="AZ301" s="1">
        <v>30</v>
      </c>
      <c r="BA301" s="1">
        <v>0</v>
      </c>
      <c r="BB301" s="1">
        <v>10</v>
      </c>
      <c r="BC301" s="1">
        <v>20</v>
      </c>
      <c r="BD301" s="1">
        <v>20</v>
      </c>
      <c r="BE301" s="1">
        <v>0</v>
      </c>
      <c r="BF301" s="1">
        <v>0</v>
      </c>
      <c r="BG301" s="1">
        <v>0</v>
      </c>
      <c r="BH301" s="1">
        <v>10</v>
      </c>
      <c r="BI301" s="1">
        <v>10</v>
      </c>
      <c r="BJ301" s="1">
        <v>0</v>
      </c>
      <c r="BK301" s="1">
        <v>0</v>
      </c>
      <c r="BL301" s="1">
        <v>0</v>
      </c>
      <c r="BM301" s="1">
        <v>0</v>
      </c>
      <c r="BN301" s="1">
        <v>0</v>
      </c>
      <c r="BO301" s="1">
        <v>0</v>
      </c>
      <c r="BP301" s="1">
        <v>0</v>
      </c>
      <c r="BQ301" s="1">
        <v>0</v>
      </c>
      <c r="BR301" s="1">
        <v>0</v>
      </c>
      <c r="BS301" s="1">
        <v>30</v>
      </c>
      <c r="BT301" s="1">
        <v>20</v>
      </c>
      <c r="BU301" s="1">
        <v>10</v>
      </c>
      <c r="BV301" s="1">
        <v>0</v>
      </c>
      <c r="BW301" s="1">
        <v>0</v>
      </c>
      <c r="BX301" s="1">
        <v>10</v>
      </c>
      <c r="BY301" s="1">
        <v>0</v>
      </c>
      <c r="BZ301" s="1">
        <v>10</v>
      </c>
      <c r="CA301" s="1">
        <v>0</v>
      </c>
      <c r="CB301" s="1">
        <v>0</v>
      </c>
      <c r="CC301" s="1">
        <v>0</v>
      </c>
      <c r="CD301" s="1">
        <v>10</v>
      </c>
      <c r="CE301" s="1">
        <v>0</v>
      </c>
      <c r="CF301" s="1">
        <v>10</v>
      </c>
      <c r="CG301" s="1">
        <v>0</v>
      </c>
      <c r="CH301" s="1">
        <v>0</v>
      </c>
      <c r="CI301" s="1">
        <v>0</v>
      </c>
      <c r="CJ301" s="1">
        <v>0</v>
      </c>
      <c r="CK301" s="1">
        <v>0</v>
      </c>
      <c r="CL301" s="1">
        <v>0</v>
      </c>
      <c r="CM301" s="1">
        <v>0</v>
      </c>
      <c r="CN301" s="1">
        <v>0</v>
      </c>
      <c r="CO301" s="1">
        <v>0</v>
      </c>
      <c r="CP301" s="1">
        <v>10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70</v>
      </c>
      <c r="DI301" s="1">
        <v>0</v>
      </c>
      <c r="DJ301" s="1">
        <v>0</v>
      </c>
      <c r="DK301" s="1">
        <v>0</v>
      </c>
      <c r="DL301" s="1">
        <v>0</v>
      </c>
      <c r="DM301" s="1">
        <v>0</v>
      </c>
      <c r="DN301" s="1">
        <v>0</v>
      </c>
      <c r="DO301" s="1">
        <v>10</v>
      </c>
      <c r="DP301" s="1">
        <v>60</v>
      </c>
      <c r="DQ301" s="1">
        <v>0</v>
      </c>
      <c r="DR301" s="1">
        <v>0</v>
      </c>
      <c r="DS301" s="1">
        <v>0</v>
      </c>
    </row>
    <row r="302" spans="1:123" x14ac:dyDescent="0.35">
      <c r="A302">
        <v>301</v>
      </c>
      <c r="B302" t="s">
        <v>3029</v>
      </c>
      <c r="C302" t="s">
        <v>142</v>
      </c>
      <c r="D302" t="s">
        <v>124</v>
      </c>
      <c r="E302" t="s">
        <v>124</v>
      </c>
      <c r="F302" t="s">
        <v>209</v>
      </c>
      <c r="G302" t="s">
        <v>125</v>
      </c>
      <c r="H302" t="s">
        <v>126</v>
      </c>
      <c r="I302" t="s">
        <v>124</v>
      </c>
      <c r="J302" t="s">
        <v>128</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t="s">
        <v>124</v>
      </c>
      <c r="AE302">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row>
    <row r="303" spans="1:123" x14ac:dyDescent="0.35">
      <c r="A303">
        <v>302</v>
      </c>
      <c r="B303" t="s">
        <v>3030</v>
      </c>
      <c r="C303" t="s">
        <v>142</v>
      </c>
      <c r="D303" t="s">
        <v>124</v>
      </c>
      <c r="E303" t="s">
        <v>124</v>
      </c>
      <c r="F303" t="s">
        <v>151</v>
      </c>
      <c r="G303" t="s">
        <v>151</v>
      </c>
      <c r="H303" t="s">
        <v>126</v>
      </c>
      <c r="I303" t="s">
        <v>193</v>
      </c>
      <c r="J303" t="s">
        <v>128</v>
      </c>
      <c r="K303" t="s">
        <v>123</v>
      </c>
      <c r="L303" t="s">
        <v>220</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t="s">
        <v>124</v>
      </c>
      <c r="AE303">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row>
    <row r="304" spans="1:123" x14ac:dyDescent="0.35">
      <c r="A304">
        <v>303</v>
      </c>
      <c r="B304" t="s">
        <v>3031</v>
      </c>
      <c r="C304" t="s">
        <v>142</v>
      </c>
      <c r="D304" t="s">
        <v>3032</v>
      </c>
      <c r="E304" t="s">
        <v>3033</v>
      </c>
      <c r="F304" t="s">
        <v>125</v>
      </c>
      <c r="G304" t="s">
        <v>125</v>
      </c>
      <c r="H304" t="s">
        <v>126</v>
      </c>
      <c r="I304" t="s">
        <v>193</v>
      </c>
      <c r="J304" t="s">
        <v>128</v>
      </c>
      <c r="K304" t="s">
        <v>123</v>
      </c>
      <c r="L304" t="s">
        <v>152</v>
      </c>
      <c r="M304" t="s">
        <v>409</v>
      </c>
      <c r="N304" t="s">
        <v>3034</v>
      </c>
      <c r="O304" t="s">
        <v>3035</v>
      </c>
      <c r="P304" t="s">
        <v>3036</v>
      </c>
      <c r="Q304" t="s">
        <v>3015</v>
      </c>
      <c r="R304" t="s">
        <v>409</v>
      </c>
      <c r="S304" t="s">
        <v>3037</v>
      </c>
      <c r="T304" t="s">
        <v>124</v>
      </c>
      <c r="U304" t="s">
        <v>124</v>
      </c>
      <c r="V304" t="s">
        <v>3038</v>
      </c>
      <c r="W304" t="s">
        <v>3038</v>
      </c>
      <c r="X304" t="s">
        <v>3038</v>
      </c>
      <c r="Y304" t="s">
        <v>3038</v>
      </c>
      <c r="Z304" t="s">
        <v>3038</v>
      </c>
      <c r="AA304" t="s">
        <v>3038</v>
      </c>
      <c r="AB304" t="s">
        <v>3038</v>
      </c>
      <c r="AC304" t="s">
        <v>3038</v>
      </c>
      <c r="AD304" t="s">
        <v>3038</v>
      </c>
      <c r="AE304">
        <v>2</v>
      </c>
      <c r="AF304" s="1">
        <v>1.92</v>
      </c>
      <c r="AG304" s="1">
        <v>50</v>
      </c>
      <c r="AH304" s="1">
        <v>1</v>
      </c>
      <c r="AI304" s="1">
        <v>25.77</v>
      </c>
      <c r="AJ304" s="1">
        <v>2</v>
      </c>
      <c r="AK304" s="1">
        <v>0</v>
      </c>
      <c r="AL304" s="1">
        <v>100</v>
      </c>
      <c r="AM304" s="1">
        <v>50</v>
      </c>
      <c r="AN304" s="1">
        <v>0</v>
      </c>
      <c r="AO304" s="1">
        <v>0</v>
      </c>
      <c r="AP304" s="1">
        <v>0</v>
      </c>
      <c r="AQ304" s="1">
        <v>0</v>
      </c>
      <c r="AR304" s="1">
        <v>0</v>
      </c>
      <c r="AS304" s="1">
        <v>0</v>
      </c>
      <c r="AT304" s="1">
        <v>0</v>
      </c>
      <c r="AU304" s="1">
        <v>0</v>
      </c>
      <c r="AV304" s="1">
        <v>0</v>
      </c>
      <c r="AW304" s="1">
        <v>0</v>
      </c>
      <c r="AX304" s="1">
        <v>0</v>
      </c>
      <c r="AY304" s="1">
        <v>50</v>
      </c>
      <c r="AZ304" s="1">
        <v>0</v>
      </c>
      <c r="BA304" s="1">
        <v>0</v>
      </c>
      <c r="BB304" s="1">
        <v>0</v>
      </c>
      <c r="BC304" s="1">
        <v>50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50</v>
      </c>
      <c r="BT304" s="1">
        <v>0</v>
      </c>
      <c r="BU304" s="1">
        <v>0</v>
      </c>
      <c r="BV304" s="1">
        <v>0</v>
      </c>
      <c r="BW304" s="1">
        <v>50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50</v>
      </c>
      <c r="DI304" s="1">
        <v>50</v>
      </c>
      <c r="DJ304" s="1">
        <v>0</v>
      </c>
      <c r="DK304" s="1">
        <v>0</v>
      </c>
      <c r="DL304" s="1">
        <v>0</v>
      </c>
      <c r="DM304" s="1">
        <v>0</v>
      </c>
      <c r="DN304" s="1">
        <v>0</v>
      </c>
      <c r="DO304" s="1">
        <v>0</v>
      </c>
      <c r="DP304" s="1">
        <v>0</v>
      </c>
      <c r="DQ304" s="1">
        <v>0</v>
      </c>
      <c r="DR304" s="1">
        <v>0</v>
      </c>
      <c r="DS304" s="1">
        <v>0</v>
      </c>
    </row>
    <row r="305" spans="1:123" x14ac:dyDescent="0.35">
      <c r="A305">
        <v>304</v>
      </c>
      <c r="B305" t="s">
        <v>3039</v>
      </c>
      <c r="C305" t="s">
        <v>123</v>
      </c>
      <c r="D305" t="s">
        <v>3040</v>
      </c>
      <c r="E305" t="s">
        <v>3041</v>
      </c>
      <c r="F305" t="s">
        <v>125</v>
      </c>
      <c r="G305" t="s">
        <v>125</v>
      </c>
      <c r="H305" t="s">
        <v>126</v>
      </c>
      <c r="I305" t="s">
        <v>193</v>
      </c>
      <c r="J305" t="s">
        <v>128</v>
      </c>
      <c r="K305" t="s">
        <v>172</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t="s">
        <v>124</v>
      </c>
      <c r="AE305">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row>
    <row r="306" spans="1:123" x14ac:dyDescent="0.35">
      <c r="A306">
        <v>305</v>
      </c>
      <c r="B306" t="s">
        <v>3042</v>
      </c>
      <c r="C306" t="s">
        <v>123</v>
      </c>
      <c r="D306" t="s">
        <v>124</v>
      </c>
      <c r="E306" t="s">
        <v>124</v>
      </c>
      <c r="F306" t="s">
        <v>145</v>
      </c>
      <c r="G306" t="s">
        <v>125</v>
      </c>
      <c r="H306" t="s">
        <v>126</v>
      </c>
      <c r="I306" t="s">
        <v>211</v>
      </c>
      <c r="J306" t="s">
        <v>206</v>
      </c>
      <c r="K306" t="s">
        <v>123</v>
      </c>
      <c r="L306" t="s">
        <v>148</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t="s">
        <v>124</v>
      </c>
      <c r="AE306">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row>
    <row r="307" spans="1:123" x14ac:dyDescent="0.35">
      <c r="A307">
        <v>306</v>
      </c>
      <c r="B307" t="s">
        <v>3043</v>
      </c>
      <c r="C307" t="s">
        <v>142</v>
      </c>
      <c r="D307" t="s">
        <v>124</v>
      </c>
      <c r="E307" t="s">
        <v>124</v>
      </c>
      <c r="F307" t="s">
        <v>1750</v>
      </c>
      <c r="G307" t="s">
        <v>125</v>
      </c>
      <c r="H307" t="s">
        <v>126</v>
      </c>
      <c r="I307" t="s">
        <v>261</v>
      </c>
      <c r="J307" t="s">
        <v>128</v>
      </c>
      <c r="K307" t="s">
        <v>123</v>
      </c>
      <c r="L307" t="s">
        <v>148</v>
      </c>
      <c r="M307" t="s">
        <v>124</v>
      </c>
      <c r="N307" t="s">
        <v>124</v>
      </c>
      <c r="O307" t="s">
        <v>3044</v>
      </c>
      <c r="P307" t="s">
        <v>3045</v>
      </c>
      <c r="Q307" t="s">
        <v>124</v>
      </c>
      <c r="R307" t="s">
        <v>124</v>
      </c>
      <c r="S307" t="s">
        <v>124</v>
      </c>
      <c r="T307" t="s">
        <v>124</v>
      </c>
      <c r="U307" t="s">
        <v>124</v>
      </c>
      <c r="V307" t="s">
        <v>124</v>
      </c>
      <c r="W307" t="s">
        <v>124</v>
      </c>
      <c r="X307" t="s">
        <v>124</v>
      </c>
      <c r="Y307" t="s">
        <v>124</v>
      </c>
      <c r="Z307" t="s">
        <v>124</v>
      </c>
      <c r="AA307" t="s">
        <v>124</v>
      </c>
      <c r="AB307" t="s">
        <v>124</v>
      </c>
      <c r="AC307" t="s">
        <v>124</v>
      </c>
      <c r="AD307" t="s">
        <v>124</v>
      </c>
      <c r="AE307">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row>
    <row r="308" spans="1:123" x14ac:dyDescent="0.35">
      <c r="A308">
        <v>307</v>
      </c>
      <c r="B308" t="s">
        <v>3046</v>
      </c>
      <c r="C308" t="s">
        <v>142</v>
      </c>
      <c r="D308" t="s">
        <v>3047</v>
      </c>
      <c r="E308" t="s">
        <v>124</v>
      </c>
      <c r="F308" t="s">
        <v>378</v>
      </c>
      <c r="G308" t="s">
        <v>125</v>
      </c>
      <c r="H308" t="s">
        <v>126</v>
      </c>
      <c r="I308" t="s">
        <v>127</v>
      </c>
      <c r="J308" t="s">
        <v>634</v>
      </c>
      <c r="K308" t="s">
        <v>172</v>
      </c>
      <c r="L308" t="s">
        <v>124</v>
      </c>
      <c r="M308" t="s">
        <v>3048</v>
      </c>
      <c r="N308" t="s">
        <v>124</v>
      </c>
      <c r="O308" t="s">
        <v>3049</v>
      </c>
      <c r="P308" t="s">
        <v>960</v>
      </c>
      <c r="Q308" t="s">
        <v>124</v>
      </c>
      <c r="R308" t="s">
        <v>124</v>
      </c>
      <c r="S308" t="s">
        <v>3050</v>
      </c>
      <c r="T308" t="s">
        <v>124</v>
      </c>
      <c r="U308" t="s">
        <v>124</v>
      </c>
      <c r="V308" t="s">
        <v>124</v>
      </c>
      <c r="W308" t="s">
        <v>124</v>
      </c>
      <c r="X308" t="s">
        <v>124</v>
      </c>
      <c r="Y308" t="s">
        <v>124</v>
      </c>
      <c r="Z308" t="s">
        <v>124</v>
      </c>
      <c r="AA308" t="s">
        <v>124</v>
      </c>
      <c r="AB308" t="s">
        <v>124</v>
      </c>
      <c r="AC308" t="s">
        <v>124</v>
      </c>
      <c r="AD308" t="s">
        <v>124</v>
      </c>
      <c r="AE308">
        <v>9</v>
      </c>
      <c r="AF308" s="1">
        <v>93.26</v>
      </c>
      <c r="AG308" s="1">
        <v>50</v>
      </c>
      <c r="AH308" s="1">
        <v>4.97</v>
      </c>
      <c r="AI308" s="1">
        <v>99</v>
      </c>
      <c r="AJ308" s="1">
        <v>9</v>
      </c>
      <c r="AK308" s="1">
        <v>33.33</v>
      </c>
      <c r="AL308" s="1">
        <v>77.78</v>
      </c>
      <c r="AM308" s="1">
        <v>44.44</v>
      </c>
      <c r="AN308" s="1">
        <v>11.11</v>
      </c>
      <c r="AO308" s="1">
        <v>0</v>
      </c>
      <c r="AP308" s="1">
        <v>0</v>
      </c>
      <c r="AQ308" s="1">
        <v>0</v>
      </c>
      <c r="AR308" s="1">
        <v>0</v>
      </c>
      <c r="AS308" s="1">
        <v>0</v>
      </c>
      <c r="AT308" s="1">
        <v>0</v>
      </c>
      <c r="AU308" s="1">
        <v>11.11</v>
      </c>
      <c r="AV308" s="1">
        <v>11.11</v>
      </c>
      <c r="AW308" s="1">
        <v>11.11</v>
      </c>
      <c r="AX308" s="1">
        <v>11.11</v>
      </c>
      <c r="AY308" s="1">
        <v>0</v>
      </c>
      <c r="AZ308" s="1">
        <v>0</v>
      </c>
      <c r="BA308" s="1">
        <v>0</v>
      </c>
      <c r="BB308" s="1">
        <v>11.11</v>
      </c>
      <c r="BC308" s="1">
        <v>0</v>
      </c>
      <c r="BD308" s="1">
        <v>0</v>
      </c>
      <c r="BE308" s="1">
        <v>0</v>
      </c>
      <c r="BF308" s="1">
        <v>0</v>
      </c>
      <c r="BG308" s="1">
        <v>0</v>
      </c>
      <c r="BH308" s="1">
        <v>11.11</v>
      </c>
      <c r="BI308" s="1">
        <v>11.11</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11.11</v>
      </c>
      <c r="CJ308" s="1">
        <v>0</v>
      </c>
      <c r="CK308" s="1">
        <v>0</v>
      </c>
      <c r="CL308" s="1">
        <v>0</v>
      </c>
      <c r="CM308" s="1">
        <v>11.11</v>
      </c>
      <c r="CN308" s="1">
        <v>0</v>
      </c>
      <c r="CO308" s="1">
        <v>0</v>
      </c>
      <c r="CP308" s="1">
        <v>11.11</v>
      </c>
      <c r="CQ308" s="1">
        <v>0</v>
      </c>
      <c r="CR308" s="1">
        <v>11.11</v>
      </c>
      <c r="CS308" s="1">
        <v>0</v>
      </c>
      <c r="CT308" s="1">
        <v>11.11</v>
      </c>
      <c r="CU308" s="1">
        <v>0</v>
      </c>
      <c r="CV308" s="1">
        <v>11.11</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c r="DS308" s="1">
        <v>0</v>
      </c>
    </row>
    <row r="309" spans="1:123" x14ac:dyDescent="0.35">
      <c r="A309">
        <v>308</v>
      </c>
      <c r="B309" t="s">
        <v>3051</v>
      </c>
      <c r="C309" t="s">
        <v>142</v>
      </c>
      <c r="D309" t="s">
        <v>3052</v>
      </c>
      <c r="E309" t="s">
        <v>124</v>
      </c>
      <c r="F309" t="s">
        <v>739</v>
      </c>
      <c r="G309" t="s">
        <v>210</v>
      </c>
      <c r="H309" t="s">
        <v>126</v>
      </c>
      <c r="I309" t="s">
        <v>193</v>
      </c>
      <c r="J309" t="s">
        <v>128</v>
      </c>
      <c r="K309" t="s">
        <v>123</v>
      </c>
      <c r="L309" t="s">
        <v>250</v>
      </c>
      <c r="M309" t="s">
        <v>124</v>
      </c>
      <c r="N309" t="s">
        <v>124</v>
      </c>
      <c r="O309" t="s">
        <v>3053</v>
      </c>
      <c r="P309" t="s">
        <v>3054</v>
      </c>
      <c r="Q309" t="s">
        <v>124</v>
      </c>
      <c r="R309" t="s">
        <v>124</v>
      </c>
      <c r="S309" t="s">
        <v>124</v>
      </c>
      <c r="T309" t="s">
        <v>124</v>
      </c>
      <c r="U309" t="s">
        <v>3055</v>
      </c>
      <c r="V309" t="s">
        <v>124</v>
      </c>
      <c r="W309" t="s">
        <v>3056</v>
      </c>
      <c r="X309" t="s">
        <v>3057</v>
      </c>
      <c r="Y309" t="s">
        <v>3058</v>
      </c>
      <c r="Z309" t="s">
        <v>3059</v>
      </c>
      <c r="AA309" t="s">
        <v>3059</v>
      </c>
      <c r="AB309" t="s">
        <v>124</v>
      </c>
      <c r="AC309" t="s">
        <v>3059</v>
      </c>
      <c r="AD309" t="s">
        <v>3058</v>
      </c>
      <c r="AE309">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row>
    <row r="310" spans="1:123" x14ac:dyDescent="0.35">
      <c r="A310">
        <v>309</v>
      </c>
      <c r="B310" t="s">
        <v>3060</v>
      </c>
      <c r="C310" t="s">
        <v>123</v>
      </c>
      <c r="D310" t="s">
        <v>124</v>
      </c>
      <c r="E310" t="s">
        <v>3061</v>
      </c>
      <c r="F310" t="s">
        <v>125</v>
      </c>
      <c r="G310" t="s">
        <v>125</v>
      </c>
      <c r="H310" t="s">
        <v>637</v>
      </c>
      <c r="I310" t="s">
        <v>785</v>
      </c>
      <c r="J310" t="s">
        <v>194</v>
      </c>
      <c r="K310" t="s">
        <v>123</v>
      </c>
      <c r="L310" t="s">
        <v>148</v>
      </c>
      <c r="M310" t="s">
        <v>124</v>
      </c>
      <c r="N310" t="s">
        <v>124</v>
      </c>
      <c r="O310" t="s">
        <v>3062</v>
      </c>
      <c r="P310" t="s">
        <v>3063</v>
      </c>
      <c r="Q310" t="s">
        <v>124</v>
      </c>
      <c r="R310" t="s">
        <v>124</v>
      </c>
      <c r="S310" t="s">
        <v>3064</v>
      </c>
      <c r="T310" t="s">
        <v>124</v>
      </c>
      <c r="U310" t="s">
        <v>124</v>
      </c>
      <c r="V310" t="s">
        <v>124</v>
      </c>
      <c r="W310" t="s">
        <v>124</v>
      </c>
      <c r="X310" t="s">
        <v>3065</v>
      </c>
      <c r="Y310" t="s">
        <v>124</v>
      </c>
      <c r="Z310" t="s">
        <v>124</v>
      </c>
      <c r="AA310" t="s">
        <v>124</v>
      </c>
      <c r="AB310" t="s">
        <v>3066</v>
      </c>
      <c r="AC310" t="s">
        <v>3067</v>
      </c>
      <c r="AD310" t="s">
        <v>3068</v>
      </c>
      <c r="AE310">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row>
    <row r="311" spans="1:123" x14ac:dyDescent="0.35">
      <c r="A311">
        <v>310</v>
      </c>
      <c r="B311" t="s">
        <v>3069</v>
      </c>
      <c r="C311" t="s">
        <v>142</v>
      </c>
      <c r="D311" t="s">
        <v>3070</v>
      </c>
      <c r="E311" t="s">
        <v>124</v>
      </c>
      <c r="F311" t="s">
        <v>3071</v>
      </c>
      <c r="G311" t="s">
        <v>2030</v>
      </c>
      <c r="H311" t="s">
        <v>126</v>
      </c>
      <c r="I311" t="s">
        <v>127</v>
      </c>
      <c r="J311" t="s">
        <v>206</v>
      </c>
      <c r="K311" t="s">
        <v>123</v>
      </c>
      <c r="L311" t="s">
        <v>196</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t="s">
        <v>124</v>
      </c>
      <c r="AE31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row>
    <row r="312" spans="1:123" x14ac:dyDescent="0.35">
      <c r="A312">
        <v>311</v>
      </c>
      <c r="B312" t="s">
        <v>3072</v>
      </c>
      <c r="C312" t="s">
        <v>142</v>
      </c>
      <c r="D312" t="s">
        <v>3073</v>
      </c>
      <c r="E312" t="s">
        <v>3074</v>
      </c>
      <c r="F312" t="s">
        <v>125</v>
      </c>
      <c r="G312" t="s">
        <v>125</v>
      </c>
      <c r="H312" t="s">
        <v>126</v>
      </c>
      <c r="I312" t="s">
        <v>1596</v>
      </c>
      <c r="J312" t="s">
        <v>3075</v>
      </c>
      <c r="K312" t="s">
        <v>123</v>
      </c>
      <c r="L312" t="s">
        <v>129</v>
      </c>
      <c r="M312" t="s">
        <v>3076</v>
      </c>
      <c r="N312" t="s">
        <v>3077</v>
      </c>
      <c r="O312" t="s">
        <v>3078</v>
      </c>
      <c r="P312" t="s">
        <v>3079</v>
      </c>
      <c r="Q312" t="s">
        <v>3080</v>
      </c>
      <c r="R312" t="s">
        <v>3081</v>
      </c>
      <c r="S312" t="s">
        <v>3082</v>
      </c>
      <c r="T312" t="s">
        <v>3083</v>
      </c>
      <c r="U312" t="s">
        <v>3084</v>
      </c>
      <c r="V312" t="s">
        <v>3085</v>
      </c>
      <c r="W312" t="s">
        <v>3086</v>
      </c>
      <c r="X312" t="s">
        <v>3087</v>
      </c>
      <c r="Y312" t="s">
        <v>3088</v>
      </c>
      <c r="Z312" t="s">
        <v>3089</v>
      </c>
      <c r="AA312" t="s">
        <v>3090</v>
      </c>
      <c r="AB312" t="s">
        <v>3091</v>
      </c>
      <c r="AC312" t="s">
        <v>3092</v>
      </c>
      <c r="AD312" t="s">
        <v>3093</v>
      </c>
      <c r="AE312">
        <v>10</v>
      </c>
      <c r="AF312" s="1">
        <v>52.71</v>
      </c>
      <c r="AG312" s="1">
        <v>1</v>
      </c>
      <c r="AH312" s="1">
        <v>99</v>
      </c>
      <c r="AI312" s="1">
        <v>25.77</v>
      </c>
      <c r="AJ312" s="1">
        <v>5</v>
      </c>
      <c r="AK312" s="1">
        <v>50</v>
      </c>
      <c r="AL312" s="1">
        <v>70</v>
      </c>
      <c r="AM312" s="1">
        <v>40</v>
      </c>
      <c r="AN312" s="1">
        <v>0</v>
      </c>
      <c r="AO312" s="1">
        <v>0</v>
      </c>
      <c r="AP312" s="1">
        <v>0</v>
      </c>
      <c r="AQ312" s="1">
        <v>0</v>
      </c>
      <c r="AR312" s="1">
        <v>0</v>
      </c>
      <c r="AS312" s="1">
        <v>0</v>
      </c>
      <c r="AT312" s="1">
        <v>0</v>
      </c>
      <c r="AU312" s="1">
        <v>0</v>
      </c>
      <c r="AV312" s="1">
        <v>10</v>
      </c>
      <c r="AW312" s="1">
        <v>0</v>
      </c>
      <c r="AX312" s="1">
        <v>0</v>
      </c>
      <c r="AY312" s="1">
        <v>0</v>
      </c>
      <c r="AZ312" s="1">
        <v>20</v>
      </c>
      <c r="BA312" s="1">
        <v>10</v>
      </c>
      <c r="BB312" s="1">
        <v>0</v>
      </c>
      <c r="BC312" s="1">
        <v>10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50</v>
      </c>
      <c r="BT312" s="1">
        <v>20</v>
      </c>
      <c r="BU312" s="1">
        <v>10</v>
      </c>
      <c r="BV312" s="1">
        <v>0</v>
      </c>
      <c r="BW312" s="1">
        <v>0</v>
      </c>
      <c r="BX312" s="1">
        <v>10</v>
      </c>
      <c r="BY312" s="1">
        <v>20</v>
      </c>
      <c r="BZ312" s="1">
        <v>10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50</v>
      </c>
      <c r="DI312" s="1">
        <v>20</v>
      </c>
      <c r="DJ312" s="1">
        <v>30</v>
      </c>
      <c r="DK312" s="1">
        <v>0</v>
      </c>
      <c r="DL312" s="1">
        <v>0</v>
      </c>
      <c r="DM312" s="1">
        <v>0</v>
      </c>
      <c r="DN312" s="1">
        <v>0</v>
      </c>
      <c r="DO312" s="1">
        <v>0</v>
      </c>
      <c r="DP312" s="1">
        <v>0</v>
      </c>
      <c r="DQ312" s="1">
        <v>0</v>
      </c>
      <c r="DR312" s="1">
        <v>0</v>
      </c>
      <c r="DS312" s="1">
        <v>0</v>
      </c>
    </row>
    <row r="313" spans="1:123" x14ac:dyDescent="0.35">
      <c r="A313">
        <v>312</v>
      </c>
      <c r="B313" t="s">
        <v>3094</v>
      </c>
      <c r="C313" t="s">
        <v>142</v>
      </c>
      <c r="D313" t="s">
        <v>124</v>
      </c>
      <c r="E313" t="s">
        <v>124</v>
      </c>
      <c r="F313" t="s">
        <v>658</v>
      </c>
      <c r="G313" t="s">
        <v>658</v>
      </c>
      <c r="H313" t="s">
        <v>3095</v>
      </c>
      <c r="I313" t="s">
        <v>127</v>
      </c>
      <c r="J313" t="s">
        <v>128</v>
      </c>
      <c r="K313" t="s">
        <v>123</v>
      </c>
      <c r="L313" t="s">
        <v>250</v>
      </c>
      <c r="M313" t="s">
        <v>3096</v>
      </c>
      <c r="N313" t="s">
        <v>3097</v>
      </c>
      <c r="O313" t="s">
        <v>3098</v>
      </c>
      <c r="P313" t="s">
        <v>3099</v>
      </c>
      <c r="Q313" t="s">
        <v>3100</v>
      </c>
      <c r="R313" t="s">
        <v>3101</v>
      </c>
      <c r="S313" t="s">
        <v>3102</v>
      </c>
      <c r="T313" t="s">
        <v>3103</v>
      </c>
      <c r="U313" t="s">
        <v>3104</v>
      </c>
      <c r="V313" t="s">
        <v>124</v>
      </c>
      <c r="W313" t="s">
        <v>3105</v>
      </c>
      <c r="X313" t="s">
        <v>3106</v>
      </c>
      <c r="Y313" t="s">
        <v>3107</v>
      </c>
      <c r="Z313" t="s">
        <v>124</v>
      </c>
      <c r="AA313" t="s">
        <v>3108</v>
      </c>
      <c r="AB313" t="s">
        <v>3109</v>
      </c>
      <c r="AC313" t="s">
        <v>3110</v>
      </c>
      <c r="AD313" t="s">
        <v>3111</v>
      </c>
      <c r="AE313">
        <v>7</v>
      </c>
      <c r="AF313" s="1">
        <v>1</v>
      </c>
      <c r="AG313" s="1">
        <v>1</v>
      </c>
      <c r="AH313" s="1">
        <v>99</v>
      </c>
      <c r="AI313" s="1">
        <v>99</v>
      </c>
      <c r="AJ313" s="1">
        <v>7</v>
      </c>
      <c r="AK313" s="1">
        <v>14.29</v>
      </c>
      <c r="AL313" s="1">
        <v>85.71</v>
      </c>
      <c r="AM313" s="1">
        <v>42.86</v>
      </c>
      <c r="AN313" s="1">
        <v>0</v>
      </c>
      <c r="AO313" s="1">
        <v>0</v>
      </c>
      <c r="AP313" s="1">
        <v>0</v>
      </c>
      <c r="AQ313" s="1">
        <v>0</v>
      </c>
      <c r="AR313" s="1">
        <v>0</v>
      </c>
      <c r="AS313" s="1">
        <v>0</v>
      </c>
      <c r="AT313" s="1">
        <v>0</v>
      </c>
      <c r="AU313" s="1">
        <v>0</v>
      </c>
      <c r="AV313" s="1">
        <v>0</v>
      </c>
      <c r="AW313" s="1">
        <v>0</v>
      </c>
      <c r="AX313" s="1">
        <v>0</v>
      </c>
      <c r="AY313" s="1">
        <v>14.29</v>
      </c>
      <c r="AZ313" s="1">
        <v>28.57</v>
      </c>
      <c r="BA313" s="1">
        <v>14.29</v>
      </c>
      <c r="BB313" s="1">
        <v>0</v>
      </c>
      <c r="BC313" s="1">
        <v>28.57</v>
      </c>
      <c r="BD313" s="1">
        <v>0</v>
      </c>
      <c r="BE313" s="1">
        <v>0</v>
      </c>
      <c r="BF313" s="1">
        <v>0</v>
      </c>
      <c r="BG313" s="1">
        <v>0</v>
      </c>
      <c r="BH313" s="1">
        <v>14.29</v>
      </c>
      <c r="BI313" s="1">
        <v>14.29</v>
      </c>
      <c r="BJ313" s="1">
        <v>0</v>
      </c>
      <c r="BK313" s="1">
        <v>0</v>
      </c>
      <c r="BL313" s="1">
        <v>0</v>
      </c>
      <c r="BM313" s="1">
        <v>0</v>
      </c>
      <c r="BN313" s="1">
        <v>0</v>
      </c>
      <c r="BO313" s="1">
        <v>0</v>
      </c>
      <c r="BP313" s="1">
        <v>0</v>
      </c>
      <c r="BQ313" s="1">
        <v>0</v>
      </c>
      <c r="BR313" s="1">
        <v>0</v>
      </c>
      <c r="BS313" s="1">
        <v>85.71</v>
      </c>
      <c r="BT313" s="1">
        <v>0</v>
      </c>
      <c r="BU313" s="1">
        <v>0</v>
      </c>
      <c r="BV313" s="1">
        <v>0</v>
      </c>
      <c r="BW313" s="1">
        <v>14.29</v>
      </c>
      <c r="BX313" s="1">
        <v>42.86</v>
      </c>
      <c r="BY313" s="1">
        <v>42.86</v>
      </c>
      <c r="BZ313" s="1">
        <v>14.29</v>
      </c>
      <c r="CA313" s="1">
        <v>14.29</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28.57</v>
      </c>
      <c r="DI313" s="1">
        <v>14.29</v>
      </c>
      <c r="DJ313" s="1">
        <v>14.29</v>
      </c>
      <c r="DK313" s="1">
        <v>0</v>
      </c>
      <c r="DL313" s="1">
        <v>0</v>
      </c>
      <c r="DM313" s="1">
        <v>0</v>
      </c>
      <c r="DN313" s="1">
        <v>0</v>
      </c>
      <c r="DO313" s="1">
        <v>0</v>
      </c>
      <c r="DP313" s="1">
        <v>0</v>
      </c>
      <c r="DQ313" s="1">
        <v>0</v>
      </c>
      <c r="DR313" s="1">
        <v>0</v>
      </c>
      <c r="DS313" s="1">
        <v>0</v>
      </c>
    </row>
    <row r="314" spans="1:123" x14ac:dyDescent="0.35">
      <c r="A314">
        <v>313</v>
      </c>
      <c r="B314" t="s">
        <v>3112</v>
      </c>
      <c r="C314" t="s">
        <v>142</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t="s">
        <v>124</v>
      </c>
      <c r="AE314">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c r="DS314" s="1">
        <v>0</v>
      </c>
    </row>
    <row r="315" spans="1:123" x14ac:dyDescent="0.35">
      <c r="A315">
        <v>314</v>
      </c>
      <c r="B315" t="s">
        <v>3113</v>
      </c>
      <c r="C315" t="s">
        <v>172</v>
      </c>
      <c r="D315" t="s">
        <v>3114</v>
      </c>
      <c r="E315" t="s">
        <v>124</v>
      </c>
      <c r="F315" t="s">
        <v>1294</v>
      </c>
      <c r="G315" t="s">
        <v>1294</v>
      </c>
      <c r="H315" t="s">
        <v>126</v>
      </c>
      <c r="I315" t="s">
        <v>127</v>
      </c>
      <c r="J315" t="s">
        <v>128</v>
      </c>
      <c r="K315" t="s">
        <v>123</v>
      </c>
      <c r="L315" t="s">
        <v>220</v>
      </c>
      <c r="M315" t="s">
        <v>3115</v>
      </c>
      <c r="N315" t="s">
        <v>3116</v>
      </c>
      <c r="O315" t="s">
        <v>3117</v>
      </c>
      <c r="P315" t="s">
        <v>3118</v>
      </c>
      <c r="Q315" t="s">
        <v>3119</v>
      </c>
      <c r="R315" t="s">
        <v>3120</v>
      </c>
      <c r="S315" t="s">
        <v>3121</v>
      </c>
      <c r="T315" t="s">
        <v>3122</v>
      </c>
      <c r="U315" t="s">
        <v>3123</v>
      </c>
      <c r="V315" t="s">
        <v>3124</v>
      </c>
      <c r="W315" t="s">
        <v>3125</v>
      </c>
      <c r="X315" t="s">
        <v>3126</v>
      </c>
      <c r="Y315" t="s">
        <v>3125</v>
      </c>
      <c r="Z315" t="s">
        <v>3127</v>
      </c>
      <c r="AA315" t="s">
        <v>3128</v>
      </c>
      <c r="AB315" t="s">
        <v>3129</v>
      </c>
      <c r="AC315" t="s">
        <v>3130</v>
      </c>
      <c r="AD315" t="s">
        <v>3131</v>
      </c>
      <c r="AE315">
        <v>7</v>
      </c>
      <c r="AF315" s="1">
        <v>5.89</v>
      </c>
      <c r="AG315" s="1">
        <v>7.67</v>
      </c>
      <c r="AH315" s="1">
        <v>99</v>
      </c>
      <c r="AI315" s="1">
        <v>99</v>
      </c>
      <c r="AJ315" s="1">
        <v>3.5</v>
      </c>
      <c r="AK315" s="1">
        <v>28.57</v>
      </c>
      <c r="AL315" s="1">
        <v>85.71</v>
      </c>
      <c r="AM315" s="1">
        <v>42.86</v>
      </c>
      <c r="AN315" s="1">
        <v>14.29</v>
      </c>
      <c r="AO315" s="1">
        <v>0</v>
      </c>
      <c r="AP315" s="1">
        <v>0</v>
      </c>
      <c r="AQ315" s="1">
        <v>0</v>
      </c>
      <c r="AR315" s="1">
        <v>0</v>
      </c>
      <c r="AS315" s="1">
        <v>0</v>
      </c>
      <c r="AT315" s="1">
        <v>0</v>
      </c>
      <c r="AU315" s="1">
        <v>14.29</v>
      </c>
      <c r="AV315" s="1">
        <v>0</v>
      </c>
      <c r="AW315" s="1">
        <v>0</v>
      </c>
      <c r="AX315" s="1">
        <v>14.29</v>
      </c>
      <c r="AY315" s="1">
        <v>0</v>
      </c>
      <c r="AZ315" s="1">
        <v>14.29</v>
      </c>
      <c r="BA315" s="1">
        <v>0</v>
      </c>
      <c r="BB315" s="1">
        <v>14.29</v>
      </c>
      <c r="BC315" s="1">
        <v>14.29</v>
      </c>
      <c r="BD315" s="1">
        <v>0</v>
      </c>
      <c r="BE315" s="1">
        <v>14.29</v>
      </c>
      <c r="BF315" s="1">
        <v>0</v>
      </c>
      <c r="BG315" s="1">
        <v>0</v>
      </c>
      <c r="BH315" s="1">
        <v>14.29</v>
      </c>
      <c r="BI315" s="1">
        <v>14.29</v>
      </c>
      <c r="BJ315" s="1">
        <v>0</v>
      </c>
      <c r="BK315" s="1">
        <v>0</v>
      </c>
      <c r="BL315" s="1">
        <v>0</v>
      </c>
      <c r="BM315" s="1">
        <v>0</v>
      </c>
      <c r="BN315" s="1">
        <v>0</v>
      </c>
      <c r="BO315" s="1">
        <v>0</v>
      </c>
      <c r="BP315" s="1">
        <v>0</v>
      </c>
      <c r="BQ315" s="1">
        <v>0</v>
      </c>
      <c r="BR315" s="1">
        <v>0</v>
      </c>
      <c r="BS315" s="1">
        <v>57.14</v>
      </c>
      <c r="BT315" s="1">
        <v>28.57</v>
      </c>
      <c r="BU315" s="1">
        <v>14.29</v>
      </c>
      <c r="BV315" s="1">
        <v>0</v>
      </c>
      <c r="BW315" s="1">
        <v>0</v>
      </c>
      <c r="BX315" s="1">
        <v>14.29</v>
      </c>
      <c r="BY315" s="1">
        <v>14.29</v>
      </c>
      <c r="BZ315" s="1">
        <v>14.29</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14.29</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142.86000000000001</v>
      </c>
      <c r="DI315" s="1">
        <v>57.14</v>
      </c>
      <c r="DJ315" s="1">
        <v>14.29</v>
      </c>
      <c r="DK315" s="1">
        <v>0</v>
      </c>
      <c r="DL315" s="1">
        <v>0</v>
      </c>
      <c r="DM315" s="1">
        <v>14.29</v>
      </c>
      <c r="DN315" s="1">
        <v>0</v>
      </c>
      <c r="DO315" s="1">
        <v>0</v>
      </c>
      <c r="DP315" s="1">
        <v>57.14</v>
      </c>
      <c r="DQ315" s="1">
        <v>0</v>
      </c>
      <c r="DR315" s="1">
        <v>0</v>
      </c>
      <c r="DS315" s="1">
        <v>0</v>
      </c>
    </row>
    <row r="316" spans="1:123" x14ac:dyDescent="0.35">
      <c r="A316">
        <v>315</v>
      </c>
      <c r="B316" t="s">
        <v>3132</v>
      </c>
      <c r="C316" t="s">
        <v>123</v>
      </c>
      <c r="D316" t="s">
        <v>3133</v>
      </c>
      <c r="E316" t="s">
        <v>3134</v>
      </c>
      <c r="F316" t="s">
        <v>378</v>
      </c>
      <c r="G316" t="s">
        <v>124</v>
      </c>
      <c r="H316" t="s">
        <v>126</v>
      </c>
      <c r="I316" t="s">
        <v>975</v>
      </c>
      <c r="J316" t="s">
        <v>128</v>
      </c>
      <c r="K316" t="s">
        <v>123</v>
      </c>
      <c r="L316" t="s">
        <v>220</v>
      </c>
      <c r="M316" t="s">
        <v>3135</v>
      </c>
      <c r="N316" t="s">
        <v>124</v>
      </c>
      <c r="O316" t="s">
        <v>3136</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t="s">
        <v>124</v>
      </c>
      <c r="AE316">
        <v>2</v>
      </c>
      <c r="AF316" s="1">
        <v>1.92</v>
      </c>
      <c r="AG316" s="1">
        <v>50</v>
      </c>
      <c r="AH316" s="1">
        <v>1</v>
      </c>
      <c r="AI316" s="1">
        <v>25.77</v>
      </c>
      <c r="AJ316" s="1">
        <v>2</v>
      </c>
      <c r="AK316" s="1">
        <v>50</v>
      </c>
      <c r="AL316" s="1">
        <v>50</v>
      </c>
      <c r="AM316" s="1">
        <v>50</v>
      </c>
      <c r="AN316" s="1">
        <v>0</v>
      </c>
      <c r="AO316" s="1">
        <v>0</v>
      </c>
      <c r="AP316" s="1">
        <v>0</v>
      </c>
      <c r="AQ316" s="1">
        <v>0</v>
      </c>
      <c r="AR316" s="1">
        <v>0</v>
      </c>
      <c r="AS316" s="1">
        <v>0</v>
      </c>
      <c r="AT316" s="1">
        <v>0</v>
      </c>
      <c r="AU316" s="1">
        <v>0</v>
      </c>
      <c r="AV316" s="1">
        <v>0</v>
      </c>
      <c r="AW316" s="1">
        <v>0</v>
      </c>
      <c r="AX316" s="1">
        <v>0</v>
      </c>
      <c r="AY316" s="1">
        <v>50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row>
    <row r="317" spans="1:123" x14ac:dyDescent="0.35">
      <c r="A317">
        <v>316</v>
      </c>
      <c r="B317" t="s">
        <v>3137</v>
      </c>
      <c r="C317" t="s">
        <v>172</v>
      </c>
      <c r="D317" t="s">
        <v>124</v>
      </c>
      <c r="E317" t="s">
        <v>124</v>
      </c>
      <c r="F317" t="s">
        <v>2663</v>
      </c>
      <c r="G317" t="s">
        <v>125</v>
      </c>
      <c r="H317" t="s">
        <v>126</v>
      </c>
      <c r="I317" t="s">
        <v>124</v>
      </c>
      <c r="J317" t="s">
        <v>128</v>
      </c>
      <c r="K317" t="s">
        <v>172</v>
      </c>
      <c r="L317" t="s">
        <v>124</v>
      </c>
      <c r="M317" t="s">
        <v>124</v>
      </c>
      <c r="N317" t="s">
        <v>124</v>
      </c>
      <c r="O317" t="s">
        <v>124</v>
      </c>
      <c r="P317" t="s">
        <v>3138</v>
      </c>
      <c r="Q317" t="s">
        <v>124</v>
      </c>
      <c r="R317" t="s">
        <v>3139</v>
      </c>
      <c r="S317" t="s">
        <v>3140</v>
      </c>
      <c r="T317" t="s">
        <v>124</v>
      </c>
      <c r="U317" t="s">
        <v>3141</v>
      </c>
      <c r="V317" t="s">
        <v>124</v>
      </c>
      <c r="W317" t="s">
        <v>124</v>
      </c>
      <c r="X317" t="s">
        <v>3142</v>
      </c>
      <c r="Y317" t="s">
        <v>3143</v>
      </c>
      <c r="Z317" t="s">
        <v>3144</v>
      </c>
      <c r="AA317" t="s">
        <v>3145</v>
      </c>
      <c r="AB317" t="s">
        <v>3146</v>
      </c>
      <c r="AC317" t="s">
        <v>124</v>
      </c>
      <c r="AD317" t="s">
        <v>3147</v>
      </c>
      <c r="AE317">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row>
    <row r="318" spans="1:123" x14ac:dyDescent="0.35">
      <c r="A318">
        <v>317</v>
      </c>
      <c r="B318" t="s">
        <v>3148</v>
      </c>
      <c r="C318" t="s">
        <v>142</v>
      </c>
      <c r="D318" t="s">
        <v>124</v>
      </c>
      <c r="E318" t="s">
        <v>124</v>
      </c>
      <c r="F318" t="s">
        <v>124</v>
      </c>
      <c r="G318" t="s">
        <v>125</v>
      </c>
      <c r="H318" t="s">
        <v>126</v>
      </c>
      <c r="I318" t="s">
        <v>193</v>
      </c>
      <c r="J318" t="s">
        <v>128</v>
      </c>
      <c r="K318" t="s">
        <v>123</v>
      </c>
      <c r="L318" t="s">
        <v>220</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t="s">
        <v>124</v>
      </c>
      <c r="AE318">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row>
    <row r="319" spans="1:123" x14ac:dyDescent="0.35">
      <c r="A319">
        <v>318</v>
      </c>
      <c r="B319" t="s">
        <v>3149</v>
      </c>
      <c r="C319" t="s">
        <v>142</v>
      </c>
      <c r="D319" t="s">
        <v>124</v>
      </c>
      <c r="E319" t="s">
        <v>124</v>
      </c>
      <c r="F319" t="s">
        <v>125</v>
      </c>
      <c r="G319" t="s">
        <v>125</v>
      </c>
      <c r="H319" t="s">
        <v>146</v>
      </c>
      <c r="I319" t="s">
        <v>147</v>
      </c>
      <c r="J319" t="s">
        <v>128</v>
      </c>
      <c r="K319" t="s">
        <v>123</v>
      </c>
      <c r="L319" t="s">
        <v>148</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t="s">
        <v>124</v>
      </c>
      <c r="AE319">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row>
    <row r="320" spans="1:123" x14ac:dyDescent="0.35">
      <c r="A320">
        <v>319</v>
      </c>
      <c r="B320" t="s">
        <v>3150</v>
      </c>
      <c r="C320" t="s">
        <v>123</v>
      </c>
      <c r="D320" t="s">
        <v>124</v>
      </c>
      <c r="E320" t="s">
        <v>124</v>
      </c>
      <c r="F320" t="s">
        <v>125</v>
      </c>
      <c r="G320" t="s">
        <v>125</v>
      </c>
      <c r="H320" t="s">
        <v>126</v>
      </c>
      <c r="I320" t="s">
        <v>193</v>
      </c>
      <c r="J320" t="s">
        <v>994</v>
      </c>
      <c r="K320" t="s">
        <v>123</v>
      </c>
      <c r="L320" t="s">
        <v>250</v>
      </c>
      <c r="M320" t="s">
        <v>3151</v>
      </c>
      <c r="N320" t="s">
        <v>1008</v>
      </c>
      <c r="O320" t="s">
        <v>3152</v>
      </c>
      <c r="P320" t="s">
        <v>3153</v>
      </c>
      <c r="Q320" t="s">
        <v>3154</v>
      </c>
      <c r="R320" t="s">
        <v>3155</v>
      </c>
      <c r="S320" t="s">
        <v>3156</v>
      </c>
      <c r="T320" t="s">
        <v>3157</v>
      </c>
      <c r="U320" t="s">
        <v>3158</v>
      </c>
      <c r="V320" t="s">
        <v>124</v>
      </c>
      <c r="W320" t="s">
        <v>3159</v>
      </c>
      <c r="X320" t="s">
        <v>3160</v>
      </c>
      <c r="Y320" t="s">
        <v>3161</v>
      </c>
      <c r="Z320" t="s">
        <v>124</v>
      </c>
      <c r="AA320" t="s">
        <v>124</v>
      </c>
      <c r="AB320" t="s">
        <v>124</v>
      </c>
      <c r="AC320" t="s">
        <v>124</v>
      </c>
      <c r="AD320" t="s">
        <v>124</v>
      </c>
      <c r="AE320">
        <v>7</v>
      </c>
      <c r="AF320" s="1">
        <v>1</v>
      </c>
      <c r="AG320" s="1">
        <v>50</v>
      </c>
      <c r="AH320" s="1">
        <v>89.63</v>
      </c>
      <c r="AI320" s="1">
        <v>25.77</v>
      </c>
      <c r="AJ320" s="1">
        <v>7</v>
      </c>
      <c r="AK320" s="1">
        <v>14.29</v>
      </c>
      <c r="AL320" s="1">
        <v>85.71</v>
      </c>
      <c r="AM320" s="1">
        <v>57.14</v>
      </c>
      <c r="AN320" s="1">
        <v>28.57</v>
      </c>
      <c r="AO320" s="1">
        <v>0</v>
      </c>
      <c r="AP320" s="1">
        <v>0</v>
      </c>
      <c r="AQ320" s="1">
        <v>0</v>
      </c>
      <c r="AR320" s="1">
        <v>0</v>
      </c>
      <c r="AS320" s="1">
        <v>0</v>
      </c>
      <c r="AT320" s="1">
        <v>0</v>
      </c>
      <c r="AU320" s="1">
        <v>28.57</v>
      </c>
      <c r="AV320" s="1">
        <v>0</v>
      </c>
      <c r="AW320" s="1">
        <v>14.29</v>
      </c>
      <c r="AX320" s="1">
        <v>0</v>
      </c>
      <c r="AY320" s="1">
        <v>28.57</v>
      </c>
      <c r="AZ320" s="1">
        <v>14.29</v>
      </c>
      <c r="BA320" s="1">
        <v>0</v>
      </c>
      <c r="BB320" s="1">
        <v>0</v>
      </c>
      <c r="BC320" s="1">
        <v>0</v>
      </c>
      <c r="BD320" s="1">
        <v>0</v>
      </c>
      <c r="BE320" s="1">
        <v>42.86</v>
      </c>
      <c r="BF320" s="1">
        <v>0</v>
      </c>
      <c r="BG320" s="1">
        <v>0</v>
      </c>
      <c r="BH320" s="1">
        <v>0</v>
      </c>
      <c r="BI320" s="1">
        <v>0</v>
      </c>
      <c r="BJ320" s="1">
        <v>0</v>
      </c>
      <c r="BK320" s="1">
        <v>0</v>
      </c>
      <c r="BL320" s="1">
        <v>0</v>
      </c>
      <c r="BM320" s="1">
        <v>0</v>
      </c>
      <c r="BN320" s="1">
        <v>0</v>
      </c>
      <c r="BO320" s="1">
        <v>0</v>
      </c>
      <c r="BP320" s="1">
        <v>0</v>
      </c>
      <c r="BQ320" s="1">
        <v>0</v>
      </c>
      <c r="BR320" s="1">
        <v>0</v>
      </c>
      <c r="BS320" s="1">
        <v>42.86</v>
      </c>
      <c r="BT320" s="1">
        <v>28.57</v>
      </c>
      <c r="BU320" s="1">
        <v>28.57</v>
      </c>
      <c r="BV320" s="1">
        <v>0</v>
      </c>
      <c r="BW320" s="1">
        <v>0</v>
      </c>
      <c r="BX320" s="1">
        <v>0</v>
      </c>
      <c r="BY320" s="1">
        <v>0</v>
      </c>
      <c r="BZ320" s="1">
        <v>14.29</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42.86</v>
      </c>
      <c r="DI320" s="1">
        <v>0</v>
      </c>
      <c r="DJ320" s="1">
        <v>28.57</v>
      </c>
      <c r="DK320" s="1">
        <v>0</v>
      </c>
      <c r="DL320" s="1">
        <v>0</v>
      </c>
      <c r="DM320" s="1">
        <v>14.29</v>
      </c>
      <c r="DN320" s="1">
        <v>0</v>
      </c>
      <c r="DO320" s="1">
        <v>0</v>
      </c>
      <c r="DP320" s="1">
        <v>0</v>
      </c>
      <c r="DQ320" s="1">
        <v>0</v>
      </c>
      <c r="DR320" s="1">
        <v>0</v>
      </c>
      <c r="DS320" s="1">
        <v>0</v>
      </c>
    </row>
    <row r="321" spans="1:123" x14ac:dyDescent="0.35">
      <c r="A321">
        <v>320</v>
      </c>
      <c r="B321" t="s">
        <v>3162</v>
      </c>
      <c r="C321" t="s">
        <v>142</v>
      </c>
      <c r="D321" t="s">
        <v>124</v>
      </c>
      <c r="E321" t="s">
        <v>124</v>
      </c>
      <c r="F321" t="s">
        <v>125</v>
      </c>
      <c r="G321" t="s">
        <v>125</v>
      </c>
      <c r="H321" t="s">
        <v>126</v>
      </c>
      <c r="I321" t="s">
        <v>193</v>
      </c>
      <c r="J321" t="s">
        <v>3163</v>
      </c>
      <c r="K321" t="s">
        <v>124</v>
      </c>
      <c r="L321" t="s">
        <v>124</v>
      </c>
      <c r="M321" t="s">
        <v>3164</v>
      </c>
      <c r="N321" t="s">
        <v>124</v>
      </c>
      <c r="O321" t="s">
        <v>124</v>
      </c>
      <c r="P321" t="s">
        <v>3165</v>
      </c>
      <c r="Q321" t="s">
        <v>124</v>
      </c>
      <c r="R321" t="s">
        <v>124</v>
      </c>
      <c r="S321" t="s">
        <v>3166</v>
      </c>
      <c r="T321" t="s">
        <v>124</v>
      </c>
      <c r="U321" t="s">
        <v>124</v>
      </c>
      <c r="V321" t="s">
        <v>124</v>
      </c>
      <c r="W321" t="s">
        <v>124</v>
      </c>
      <c r="X321" t="s">
        <v>124</v>
      </c>
      <c r="Y321" t="s">
        <v>124</v>
      </c>
      <c r="Z321" t="s">
        <v>124</v>
      </c>
      <c r="AA321" t="s">
        <v>124</v>
      </c>
      <c r="AB321" t="s">
        <v>124</v>
      </c>
      <c r="AC321" t="s">
        <v>124</v>
      </c>
      <c r="AD321" t="s">
        <v>124</v>
      </c>
      <c r="AE321">
        <v>24</v>
      </c>
      <c r="AF321" s="1">
        <v>62.04</v>
      </c>
      <c r="AG321" s="1">
        <v>4.8</v>
      </c>
      <c r="AH321" s="1">
        <v>48.89</v>
      </c>
      <c r="AI321" s="1">
        <v>25.77</v>
      </c>
      <c r="AJ321" s="1">
        <v>12</v>
      </c>
      <c r="AK321" s="1">
        <v>16.670000000000002</v>
      </c>
      <c r="AL321" s="1">
        <v>91.67</v>
      </c>
      <c r="AM321" s="1">
        <v>58.33</v>
      </c>
      <c r="AN321" s="1">
        <v>4.17</v>
      </c>
      <c r="AO321" s="1">
        <v>0</v>
      </c>
      <c r="AP321" s="1">
        <v>0</v>
      </c>
      <c r="AQ321" s="1">
        <v>0</v>
      </c>
      <c r="AR321" s="1">
        <v>0</v>
      </c>
      <c r="AS321" s="1">
        <v>0</v>
      </c>
      <c r="AT321" s="1">
        <v>0</v>
      </c>
      <c r="AU321" s="1">
        <v>4.17</v>
      </c>
      <c r="AV321" s="1">
        <v>12.5</v>
      </c>
      <c r="AW321" s="1">
        <v>8.33</v>
      </c>
      <c r="AX321" s="1">
        <v>16.670000000000002</v>
      </c>
      <c r="AY321" s="1">
        <v>4.17</v>
      </c>
      <c r="AZ321" s="1">
        <v>4.17</v>
      </c>
      <c r="BA321" s="1">
        <v>8.33</v>
      </c>
      <c r="BB321" s="1">
        <v>25</v>
      </c>
      <c r="BC321" s="1">
        <v>4.17</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25</v>
      </c>
      <c r="BT321" s="1">
        <v>4.17</v>
      </c>
      <c r="BU321" s="1">
        <v>4.17</v>
      </c>
      <c r="BV321" s="1">
        <v>0</v>
      </c>
      <c r="BW321" s="1">
        <v>4.17</v>
      </c>
      <c r="BX321" s="1">
        <v>4.17</v>
      </c>
      <c r="BY321" s="1">
        <v>8.33</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20.83</v>
      </c>
      <c r="CQ321" s="1">
        <v>4.17</v>
      </c>
      <c r="CR321" s="1">
        <v>8.33</v>
      </c>
      <c r="CS321" s="1">
        <v>0</v>
      </c>
      <c r="CT321" s="1">
        <v>0</v>
      </c>
      <c r="CU321" s="1">
        <v>8.33</v>
      </c>
      <c r="CV321" s="1">
        <v>16.670000000000002</v>
      </c>
      <c r="CW321" s="1">
        <v>0</v>
      </c>
      <c r="CX321" s="1">
        <v>0</v>
      </c>
      <c r="CY321" s="1">
        <v>0</v>
      </c>
      <c r="CZ321" s="1">
        <v>0</v>
      </c>
      <c r="DA321" s="1">
        <v>0</v>
      </c>
      <c r="DB321" s="1">
        <v>0</v>
      </c>
      <c r="DC321" s="1">
        <v>0</v>
      </c>
      <c r="DD321" s="1">
        <v>0</v>
      </c>
      <c r="DE321" s="1">
        <v>0</v>
      </c>
      <c r="DF321" s="1">
        <v>0</v>
      </c>
      <c r="DG321" s="1">
        <v>0</v>
      </c>
      <c r="DH321" s="1">
        <v>25</v>
      </c>
      <c r="DI321" s="1">
        <v>8.33</v>
      </c>
      <c r="DJ321" s="1">
        <v>8.33</v>
      </c>
      <c r="DK321" s="1">
        <v>0</v>
      </c>
      <c r="DL321" s="1">
        <v>0</v>
      </c>
      <c r="DM321" s="1">
        <v>0</v>
      </c>
      <c r="DN321" s="1">
        <v>0</v>
      </c>
      <c r="DO321" s="1">
        <v>0</v>
      </c>
      <c r="DP321" s="1">
        <v>8.33</v>
      </c>
      <c r="DQ321" s="1">
        <v>0</v>
      </c>
      <c r="DR321" s="1">
        <v>0</v>
      </c>
      <c r="DS321" s="1">
        <v>0</v>
      </c>
    </row>
    <row r="322" spans="1:123" x14ac:dyDescent="0.35">
      <c r="A322">
        <v>321</v>
      </c>
      <c r="B322" t="s">
        <v>3167</v>
      </c>
      <c r="C322" t="s">
        <v>142</v>
      </c>
      <c r="D322" t="s">
        <v>124</v>
      </c>
      <c r="E322" t="s">
        <v>124</v>
      </c>
      <c r="F322" t="s">
        <v>125</v>
      </c>
      <c r="G322" t="s">
        <v>125</v>
      </c>
      <c r="H322" t="s">
        <v>126</v>
      </c>
      <c r="I322" t="s">
        <v>211</v>
      </c>
      <c r="J322" t="s">
        <v>531</v>
      </c>
      <c r="K322" t="s">
        <v>123</v>
      </c>
      <c r="L322" t="s">
        <v>207</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t="s">
        <v>124</v>
      </c>
      <c r="AE322">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row>
    <row r="323" spans="1:123" x14ac:dyDescent="0.35">
      <c r="A323">
        <v>322</v>
      </c>
      <c r="B323" t="s">
        <v>3168</v>
      </c>
      <c r="C323" t="s">
        <v>123</v>
      </c>
      <c r="D323" t="s">
        <v>124</v>
      </c>
      <c r="E323" t="s">
        <v>124</v>
      </c>
      <c r="F323" t="s">
        <v>125</v>
      </c>
      <c r="G323" t="s">
        <v>125</v>
      </c>
      <c r="H323" t="s">
        <v>126</v>
      </c>
      <c r="I323" t="s">
        <v>193</v>
      </c>
      <c r="J323" t="s">
        <v>128</v>
      </c>
      <c r="K323" t="s">
        <v>123</v>
      </c>
      <c r="L323" t="s">
        <v>152</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t="s">
        <v>124</v>
      </c>
      <c r="AE323">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row>
    <row r="324" spans="1:123" x14ac:dyDescent="0.35">
      <c r="A324">
        <v>323</v>
      </c>
      <c r="B324" t="s">
        <v>3169</v>
      </c>
      <c r="C324" t="s">
        <v>172</v>
      </c>
      <c r="D324" t="s">
        <v>124</v>
      </c>
      <c r="E324" t="s">
        <v>124</v>
      </c>
      <c r="F324" t="s">
        <v>124</v>
      </c>
      <c r="G324" t="s">
        <v>124</v>
      </c>
      <c r="H324" t="s">
        <v>126</v>
      </c>
      <c r="I324" t="s">
        <v>127</v>
      </c>
      <c r="J324" t="s">
        <v>531</v>
      </c>
      <c r="K324" t="s">
        <v>123</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t="s">
        <v>124</v>
      </c>
      <c r="AE324">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c r="DS324" s="1">
        <v>0</v>
      </c>
    </row>
    <row r="325" spans="1:123" x14ac:dyDescent="0.35">
      <c r="A325">
        <v>324</v>
      </c>
      <c r="B325" t="s">
        <v>3170</v>
      </c>
      <c r="C325" t="s">
        <v>142</v>
      </c>
      <c r="D325" t="s">
        <v>124</v>
      </c>
      <c r="E325" t="s">
        <v>124</v>
      </c>
      <c r="F325" t="s">
        <v>125</v>
      </c>
      <c r="G325" t="s">
        <v>125</v>
      </c>
      <c r="H325" t="s">
        <v>126</v>
      </c>
      <c r="I325" t="s">
        <v>193</v>
      </c>
      <c r="J325" t="s">
        <v>531</v>
      </c>
      <c r="K325" t="s">
        <v>123</v>
      </c>
      <c r="L325" t="s">
        <v>148</v>
      </c>
      <c r="M325" t="s">
        <v>124</v>
      </c>
      <c r="N325" t="s">
        <v>124</v>
      </c>
      <c r="O325" t="s">
        <v>124</v>
      </c>
      <c r="P325" t="s">
        <v>124</v>
      </c>
      <c r="Q325" t="s">
        <v>124</v>
      </c>
      <c r="R325" t="s">
        <v>124</v>
      </c>
      <c r="S325" t="s">
        <v>124</v>
      </c>
      <c r="T325" t="s">
        <v>3171</v>
      </c>
      <c r="U325" t="s">
        <v>124</v>
      </c>
      <c r="V325" t="s">
        <v>124</v>
      </c>
      <c r="W325" t="s">
        <v>3172</v>
      </c>
      <c r="X325" t="s">
        <v>124</v>
      </c>
      <c r="Y325" t="s">
        <v>124</v>
      </c>
      <c r="Z325" t="s">
        <v>124</v>
      </c>
      <c r="AA325" t="s">
        <v>124</v>
      </c>
      <c r="AB325" t="s">
        <v>124</v>
      </c>
      <c r="AC325" t="s">
        <v>124</v>
      </c>
      <c r="AD325" t="s">
        <v>3173</v>
      </c>
      <c r="AE325">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c r="DS325" s="1">
        <v>0</v>
      </c>
    </row>
    <row r="326" spans="1:123" x14ac:dyDescent="0.35">
      <c r="A326">
        <v>325</v>
      </c>
      <c r="B326" t="s">
        <v>3174</v>
      </c>
      <c r="C326" t="s">
        <v>142</v>
      </c>
      <c r="D326" t="s">
        <v>124</v>
      </c>
      <c r="E326" t="s">
        <v>124</v>
      </c>
      <c r="F326" t="s">
        <v>125</v>
      </c>
      <c r="G326" t="s">
        <v>125</v>
      </c>
      <c r="H326" t="s">
        <v>126</v>
      </c>
      <c r="I326" t="s">
        <v>193</v>
      </c>
      <c r="J326" t="s">
        <v>128</v>
      </c>
      <c r="K326" t="s">
        <v>123</v>
      </c>
      <c r="L326" t="s">
        <v>220</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t="s">
        <v>124</v>
      </c>
      <c r="AE326">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c r="DS326" s="1">
        <v>0</v>
      </c>
    </row>
    <row r="327" spans="1:123" x14ac:dyDescent="0.35">
      <c r="A327">
        <v>326</v>
      </c>
      <c r="B327" t="s">
        <v>3175</v>
      </c>
      <c r="C327" t="s">
        <v>142</v>
      </c>
      <c r="D327" t="s">
        <v>124</v>
      </c>
      <c r="E327" t="s">
        <v>124</v>
      </c>
      <c r="F327" t="s">
        <v>378</v>
      </c>
      <c r="G327" t="s">
        <v>378</v>
      </c>
      <c r="H327" t="s">
        <v>126</v>
      </c>
      <c r="I327" t="s">
        <v>193</v>
      </c>
      <c r="J327" t="s">
        <v>128</v>
      </c>
      <c r="K327" t="s">
        <v>123</v>
      </c>
      <c r="L327" t="s">
        <v>283</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t="s">
        <v>124</v>
      </c>
      <c r="AE327">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c r="DS327" s="1">
        <v>0</v>
      </c>
    </row>
    <row r="328" spans="1:123" x14ac:dyDescent="0.35">
      <c r="A328">
        <v>327</v>
      </c>
      <c r="B328" t="s">
        <v>3176</v>
      </c>
      <c r="C328" t="s">
        <v>123</v>
      </c>
      <c r="D328" t="s">
        <v>124</v>
      </c>
      <c r="E328" t="s">
        <v>124</v>
      </c>
      <c r="F328" t="s">
        <v>124</v>
      </c>
      <c r="G328" t="s">
        <v>124</v>
      </c>
      <c r="H328" t="s">
        <v>126</v>
      </c>
      <c r="I328" t="s">
        <v>127</v>
      </c>
      <c r="J328" t="s">
        <v>128</v>
      </c>
      <c r="K328" t="s">
        <v>123</v>
      </c>
      <c r="L328" t="s">
        <v>196</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t="s">
        <v>124</v>
      </c>
      <c r="AE328">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c r="DS328" s="1">
        <v>0</v>
      </c>
    </row>
    <row r="329" spans="1:123" x14ac:dyDescent="0.35">
      <c r="A329">
        <v>328</v>
      </c>
      <c r="B329" t="s">
        <v>3177</v>
      </c>
      <c r="C329" t="s">
        <v>142</v>
      </c>
      <c r="D329" t="s">
        <v>3178</v>
      </c>
      <c r="E329" t="s">
        <v>3179</v>
      </c>
      <c r="F329" t="s">
        <v>282</v>
      </c>
      <c r="G329" t="s">
        <v>125</v>
      </c>
      <c r="H329" t="s">
        <v>146</v>
      </c>
      <c r="I329" t="s">
        <v>127</v>
      </c>
      <c r="J329" t="s">
        <v>128</v>
      </c>
      <c r="K329" t="s">
        <v>123</v>
      </c>
      <c r="L329" t="s">
        <v>283</v>
      </c>
      <c r="M329" t="s">
        <v>3180</v>
      </c>
      <c r="N329" t="s">
        <v>409</v>
      </c>
      <c r="O329" t="s">
        <v>124</v>
      </c>
      <c r="P329" t="s">
        <v>3181</v>
      </c>
      <c r="Q329" t="s">
        <v>3182</v>
      </c>
      <c r="R329" t="s">
        <v>3183</v>
      </c>
      <c r="S329" t="s">
        <v>3184</v>
      </c>
      <c r="T329" t="s">
        <v>3185</v>
      </c>
      <c r="U329" t="s">
        <v>124</v>
      </c>
      <c r="V329" t="s">
        <v>3186</v>
      </c>
      <c r="W329" t="s">
        <v>880</v>
      </c>
      <c r="X329" t="s">
        <v>124</v>
      </c>
      <c r="Y329" t="s">
        <v>3187</v>
      </c>
      <c r="Z329" t="s">
        <v>3188</v>
      </c>
      <c r="AA329" t="s">
        <v>880</v>
      </c>
      <c r="AB329" t="s">
        <v>3189</v>
      </c>
      <c r="AC329" t="s">
        <v>880</v>
      </c>
      <c r="AD329" t="s">
        <v>880</v>
      </c>
      <c r="AE329">
        <v>40</v>
      </c>
      <c r="AF329" s="1">
        <v>96.79</v>
      </c>
      <c r="AG329" s="1">
        <v>40.119999999999997</v>
      </c>
      <c r="AH329" s="1">
        <v>97.21</v>
      </c>
      <c r="AI329" s="1">
        <v>2.89</v>
      </c>
      <c r="AJ329" s="1">
        <v>20</v>
      </c>
      <c r="AK329" s="1">
        <v>27.5</v>
      </c>
      <c r="AL329" s="1">
        <v>82.5</v>
      </c>
      <c r="AM329" s="1">
        <v>42.5</v>
      </c>
      <c r="AN329" s="1">
        <v>5</v>
      </c>
      <c r="AO329" s="1">
        <v>0</v>
      </c>
      <c r="AP329" s="1">
        <v>0</v>
      </c>
      <c r="AQ329" s="1">
        <v>0</v>
      </c>
      <c r="AR329" s="1">
        <v>0</v>
      </c>
      <c r="AS329" s="1">
        <v>0</v>
      </c>
      <c r="AT329" s="1">
        <v>0</v>
      </c>
      <c r="AU329" s="1">
        <v>5</v>
      </c>
      <c r="AV329" s="1">
        <v>10</v>
      </c>
      <c r="AW329" s="1">
        <v>15</v>
      </c>
      <c r="AX329" s="1">
        <v>7.5</v>
      </c>
      <c r="AY329" s="1">
        <v>0</v>
      </c>
      <c r="AZ329" s="1">
        <v>5</v>
      </c>
      <c r="BA329" s="1">
        <v>2.5</v>
      </c>
      <c r="BB329" s="1">
        <v>10</v>
      </c>
      <c r="BC329" s="1">
        <v>5</v>
      </c>
      <c r="BD329" s="1">
        <v>0</v>
      </c>
      <c r="BE329" s="1">
        <v>0</v>
      </c>
      <c r="BF329" s="1">
        <v>0</v>
      </c>
      <c r="BG329" s="1">
        <v>0</v>
      </c>
      <c r="BH329" s="1">
        <v>2.5</v>
      </c>
      <c r="BI329" s="1">
        <v>0</v>
      </c>
      <c r="BJ329" s="1">
        <v>2.5</v>
      </c>
      <c r="BK329" s="1">
        <v>0</v>
      </c>
      <c r="BL329" s="1">
        <v>2.5</v>
      </c>
      <c r="BM329" s="1">
        <v>0</v>
      </c>
      <c r="BN329" s="1">
        <v>5</v>
      </c>
      <c r="BO329" s="1">
        <v>0</v>
      </c>
      <c r="BP329" s="1">
        <v>0</v>
      </c>
      <c r="BQ329" s="1">
        <v>0</v>
      </c>
      <c r="BR329" s="1">
        <v>0</v>
      </c>
      <c r="BS329" s="1">
        <v>20</v>
      </c>
      <c r="BT329" s="1">
        <v>12.5</v>
      </c>
      <c r="BU329" s="1">
        <v>5</v>
      </c>
      <c r="BV329" s="1">
        <v>5</v>
      </c>
      <c r="BW329" s="1">
        <v>2.5</v>
      </c>
      <c r="BX329" s="1">
        <v>0</v>
      </c>
      <c r="BY329" s="1">
        <v>5</v>
      </c>
      <c r="BZ329" s="1">
        <v>10</v>
      </c>
      <c r="CA329" s="1">
        <v>5</v>
      </c>
      <c r="CB329" s="1">
        <v>0</v>
      </c>
      <c r="CC329" s="1">
        <v>0</v>
      </c>
      <c r="CD329" s="1">
        <v>0</v>
      </c>
      <c r="CE329" s="1">
        <v>0</v>
      </c>
      <c r="CF329" s="1">
        <v>0</v>
      </c>
      <c r="CG329" s="1">
        <v>0</v>
      </c>
      <c r="CH329" s="1">
        <v>0</v>
      </c>
      <c r="CI329" s="1">
        <v>2.5</v>
      </c>
      <c r="CJ329" s="1">
        <v>0</v>
      </c>
      <c r="CK329" s="1">
        <v>0</v>
      </c>
      <c r="CL329" s="1">
        <v>2.5</v>
      </c>
      <c r="CM329" s="1">
        <v>0</v>
      </c>
      <c r="CN329" s="1">
        <v>0</v>
      </c>
      <c r="CO329" s="1">
        <v>0</v>
      </c>
      <c r="CP329" s="1">
        <v>7.5</v>
      </c>
      <c r="CQ329" s="1">
        <v>0</v>
      </c>
      <c r="CR329" s="1">
        <v>20</v>
      </c>
      <c r="CS329" s="1">
        <v>12.5</v>
      </c>
      <c r="CT329" s="1">
        <v>7.5</v>
      </c>
      <c r="CU329" s="1">
        <v>2.5</v>
      </c>
      <c r="CV329" s="1">
        <v>2.5</v>
      </c>
      <c r="CW329" s="1">
        <v>0</v>
      </c>
      <c r="CX329" s="1">
        <v>0</v>
      </c>
      <c r="CY329" s="1">
        <v>0</v>
      </c>
      <c r="CZ329" s="1">
        <v>0</v>
      </c>
      <c r="DA329" s="1">
        <v>0</v>
      </c>
      <c r="DB329" s="1">
        <v>0</v>
      </c>
      <c r="DC329" s="1">
        <v>0</v>
      </c>
      <c r="DD329" s="1">
        <v>0</v>
      </c>
      <c r="DE329" s="1">
        <v>0</v>
      </c>
      <c r="DF329" s="1">
        <v>0</v>
      </c>
      <c r="DG329" s="1">
        <v>0</v>
      </c>
      <c r="DH329" s="1">
        <v>30</v>
      </c>
      <c r="DI329" s="1">
        <v>5</v>
      </c>
      <c r="DJ329" s="1">
        <v>7.5</v>
      </c>
      <c r="DK329" s="1">
        <v>0</v>
      </c>
      <c r="DL329" s="1">
        <v>0</v>
      </c>
      <c r="DM329" s="1">
        <v>0</v>
      </c>
      <c r="DN329" s="1">
        <v>0</v>
      </c>
      <c r="DO329" s="1">
        <v>2.5</v>
      </c>
      <c r="DP329" s="1">
        <v>0</v>
      </c>
      <c r="DQ329" s="1">
        <v>0</v>
      </c>
      <c r="DR329" s="1">
        <v>5</v>
      </c>
      <c r="DS329" s="1">
        <v>10</v>
      </c>
    </row>
    <row r="330" spans="1:123" x14ac:dyDescent="0.35">
      <c r="A330">
        <v>329</v>
      </c>
      <c r="B330" t="s">
        <v>3190</v>
      </c>
      <c r="C330" t="s">
        <v>172</v>
      </c>
      <c r="D330" t="s">
        <v>124</v>
      </c>
      <c r="E330" t="s">
        <v>124</v>
      </c>
      <c r="F330" t="s">
        <v>3191</v>
      </c>
      <c r="G330" t="s">
        <v>3191</v>
      </c>
      <c r="H330" t="s">
        <v>126</v>
      </c>
      <c r="I330" t="s">
        <v>193</v>
      </c>
      <c r="J330" t="s">
        <v>128</v>
      </c>
      <c r="K330" t="s">
        <v>123</v>
      </c>
      <c r="L330" t="s">
        <v>250</v>
      </c>
      <c r="M330" t="s">
        <v>124</v>
      </c>
      <c r="N330" t="s">
        <v>124</v>
      </c>
      <c r="O330" t="s">
        <v>124</v>
      </c>
      <c r="P330" t="s">
        <v>124</v>
      </c>
      <c r="Q330" t="s">
        <v>124</v>
      </c>
      <c r="R330" t="s">
        <v>124</v>
      </c>
      <c r="S330" t="s">
        <v>124</v>
      </c>
      <c r="T330" t="s">
        <v>124</v>
      </c>
      <c r="U330" t="s">
        <v>3192</v>
      </c>
      <c r="V330" t="s">
        <v>124</v>
      </c>
      <c r="W330" t="s">
        <v>124</v>
      </c>
      <c r="X330" t="s">
        <v>124</v>
      </c>
      <c r="Y330" t="s">
        <v>124</v>
      </c>
      <c r="Z330" t="s">
        <v>124</v>
      </c>
      <c r="AA330" t="s">
        <v>124</v>
      </c>
      <c r="AB330" t="s">
        <v>124</v>
      </c>
      <c r="AC330" t="s">
        <v>124</v>
      </c>
      <c r="AD330" t="s">
        <v>3193</v>
      </c>
      <c r="AE330">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c r="DS330" s="1">
        <v>0</v>
      </c>
    </row>
    <row r="331" spans="1:123" x14ac:dyDescent="0.35">
      <c r="A331">
        <v>330</v>
      </c>
      <c r="B331" t="s">
        <v>3194</v>
      </c>
      <c r="C331" t="s">
        <v>123</v>
      </c>
      <c r="D331" t="s">
        <v>124</v>
      </c>
      <c r="E331" t="s">
        <v>124</v>
      </c>
      <c r="F331" t="s">
        <v>125</v>
      </c>
      <c r="G331" t="s">
        <v>125</v>
      </c>
      <c r="H331" t="s">
        <v>126</v>
      </c>
      <c r="I331" t="s">
        <v>193</v>
      </c>
      <c r="J331" t="s">
        <v>128</v>
      </c>
      <c r="K331" t="s">
        <v>123</v>
      </c>
      <c r="L331" t="s">
        <v>148</v>
      </c>
      <c r="M331" t="s">
        <v>124</v>
      </c>
      <c r="N331" t="s">
        <v>124</v>
      </c>
      <c r="O331" t="s">
        <v>3195</v>
      </c>
      <c r="P331" t="s">
        <v>124</v>
      </c>
      <c r="Q331" t="s">
        <v>124</v>
      </c>
      <c r="R331" t="s">
        <v>3196</v>
      </c>
      <c r="S331" t="s">
        <v>3197</v>
      </c>
      <c r="T331" t="s">
        <v>3198</v>
      </c>
      <c r="U331" t="s">
        <v>124</v>
      </c>
      <c r="V331" t="s">
        <v>124</v>
      </c>
      <c r="W331" t="s">
        <v>3199</v>
      </c>
      <c r="X331" t="s">
        <v>3200</v>
      </c>
      <c r="Y331" t="s">
        <v>3201</v>
      </c>
      <c r="Z331" t="s">
        <v>124</v>
      </c>
      <c r="AA331" t="s">
        <v>3202</v>
      </c>
      <c r="AB331" t="s">
        <v>124</v>
      </c>
      <c r="AC331" t="s">
        <v>124</v>
      </c>
      <c r="AD331" t="s">
        <v>124</v>
      </c>
      <c r="AE33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c r="DS331" s="1">
        <v>0</v>
      </c>
    </row>
    <row r="332" spans="1:123" x14ac:dyDescent="0.35">
      <c r="A332">
        <v>331</v>
      </c>
      <c r="B332" t="s">
        <v>3203</v>
      </c>
      <c r="C332" t="s">
        <v>123</v>
      </c>
      <c r="D332" t="s">
        <v>124</v>
      </c>
      <c r="E332" t="s">
        <v>124</v>
      </c>
      <c r="F332" t="s">
        <v>125</v>
      </c>
      <c r="G332" t="s">
        <v>125</v>
      </c>
      <c r="H332" t="s">
        <v>126</v>
      </c>
      <c r="I332" t="s">
        <v>975</v>
      </c>
      <c r="J332" t="s">
        <v>128</v>
      </c>
      <c r="K332" t="s">
        <v>123</v>
      </c>
      <c r="L332" t="s">
        <v>129</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t="s">
        <v>124</v>
      </c>
      <c r="AE332">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row>
    <row r="333" spans="1:123" x14ac:dyDescent="0.35">
      <c r="A333">
        <v>332</v>
      </c>
      <c r="B333" t="s">
        <v>3204</v>
      </c>
      <c r="C333" t="s">
        <v>142</v>
      </c>
      <c r="D333" t="s">
        <v>3205</v>
      </c>
      <c r="E333" t="s">
        <v>3206</v>
      </c>
      <c r="F333" t="s">
        <v>3207</v>
      </c>
      <c r="G333" t="s">
        <v>124</v>
      </c>
      <c r="H333" t="s">
        <v>126</v>
      </c>
      <c r="I333" t="s">
        <v>127</v>
      </c>
      <c r="J333" t="s">
        <v>634</v>
      </c>
      <c r="K333" t="s">
        <v>172</v>
      </c>
      <c r="L333" t="s">
        <v>148</v>
      </c>
      <c r="M333" t="s">
        <v>3208</v>
      </c>
      <c r="N333" t="s">
        <v>124</v>
      </c>
      <c r="O333" t="s">
        <v>124</v>
      </c>
      <c r="P333" t="s">
        <v>3209</v>
      </c>
      <c r="Q333" t="s">
        <v>124</v>
      </c>
      <c r="R333" t="s">
        <v>124</v>
      </c>
      <c r="S333" t="s">
        <v>124</v>
      </c>
      <c r="T333" t="s">
        <v>124</v>
      </c>
      <c r="U333" t="s">
        <v>124</v>
      </c>
      <c r="V333" t="s">
        <v>3210</v>
      </c>
      <c r="W333" t="s">
        <v>124</v>
      </c>
      <c r="X333" t="s">
        <v>124</v>
      </c>
      <c r="Y333" t="s">
        <v>124</v>
      </c>
      <c r="Z333" t="s">
        <v>124</v>
      </c>
      <c r="AA333" t="s">
        <v>124</v>
      </c>
      <c r="AB333" t="s">
        <v>124</v>
      </c>
      <c r="AC333" t="s">
        <v>124</v>
      </c>
      <c r="AD333" t="s">
        <v>124</v>
      </c>
      <c r="AE333">
        <v>10</v>
      </c>
      <c r="AF333" s="1">
        <v>52.71</v>
      </c>
      <c r="AG333" s="1">
        <v>97.69</v>
      </c>
      <c r="AH333" s="1">
        <v>43.37</v>
      </c>
      <c r="AI333" s="1">
        <v>25.77</v>
      </c>
      <c r="AJ333" s="1">
        <v>10</v>
      </c>
      <c r="AK333" s="1">
        <v>10</v>
      </c>
      <c r="AL333" s="1">
        <v>80</v>
      </c>
      <c r="AM333" s="1">
        <v>50</v>
      </c>
      <c r="AN333" s="1">
        <v>30</v>
      </c>
      <c r="AO333" s="1">
        <v>10</v>
      </c>
      <c r="AP333" s="1">
        <v>0</v>
      </c>
      <c r="AQ333" s="1">
        <v>0</v>
      </c>
      <c r="AR333" s="1">
        <v>10</v>
      </c>
      <c r="AS333" s="1">
        <v>0</v>
      </c>
      <c r="AT333" s="1">
        <v>0</v>
      </c>
      <c r="AU333" s="1">
        <v>20</v>
      </c>
      <c r="AV333" s="1">
        <v>0</v>
      </c>
      <c r="AW333" s="1">
        <v>20</v>
      </c>
      <c r="AX333" s="1">
        <v>0</v>
      </c>
      <c r="AY333" s="1">
        <v>0</v>
      </c>
      <c r="AZ333" s="1">
        <v>10</v>
      </c>
      <c r="BA333" s="1">
        <v>0</v>
      </c>
      <c r="BB333" s="1">
        <v>20</v>
      </c>
      <c r="BC333" s="1">
        <v>20</v>
      </c>
      <c r="BD333" s="1">
        <v>10</v>
      </c>
      <c r="BE333" s="1">
        <v>10</v>
      </c>
      <c r="BF333" s="1">
        <v>0</v>
      </c>
      <c r="BG333" s="1">
        <v>10</v>
      </c>
      <c r="BH333" s="1">
        <v>0</v>
      </c>
      <c r="BI333" s="1">
        <v>0</v>
      </c>
      <c r="BJ333" s="1">
        <v>0</v>
      </c>
      <c r="BK333" s="1">
        <v>0</v>
      </c>
      <c r="BL333" s="1">
        <v>0</v>
      </c>
      <c r="BM333" s="1">
        <v>0</v>
      </c>
      <c r="BN333" s="1">
        <v>10</v>
      </c>
      <c r="BO333" s="1">
        <v>0</v>
      </c>
      <c r="BP333" s="1">
        <v>0</v>
      </c>
      <c r="BQ333" s="1">
        <v>0</v>
      </c>
      <c r="BR333" s="1">
        <v>0</v>
      </c>
      <c r="BS333" s="1">
        <v>30</v>
      </c>
      <c r="BT333" s="1">
        <v>10</v>
      </c>
      <c r="BU333" s="1">
        <v>10</v>
      </c>
      <c r="BV333" s="1">
        <v>0</v>
      </c>
      <c r="BW333" s="1">
        <v>10</v>
      </c>
      <c r="BX333" s="1">
        <v>10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20</v>
      </c>
      <c r="CQ333" s="1">
        <v>0</v>
      </c>
      <c r="CR333" s="1">
        <v>10</v>
      </c>
      <c r="CS333" s="1">
        <v>0</v>
      </c>
      <c r="CT333" s="1">
        <v>10</v>
      </c>
      <c r="CU333" s="1">
        <v>0</v>
      </c>
      <c r="CV333" s="1">
        <v>0</v>
      </c>
      <c r="CW333" s="1">
        <v>0</v>
      </c>
      <c r="CX333" s="1">
        <v>0</v>
      </c>
      <c r="CY333" s="1">
        <v>0</v>
      </c>
      <c r="CZ333" s="1">
        <v>0</v>
      </c>
      <c r="DA333" s="1">
        <v>0</v>
      </c>
      <c r="DB333" s="1">
        <v>0</v>
      </c>
      <c r="DC333" s="1">
        <v>0</v>
      </c>
      <c r="DD333" s="1">
        <v>0</v>
      </c>
      <c r="DE333" s="1">
        <v>0</v>
      </c>
      <c r="DF333" s="1">
        <v>0</v>
      </c>
      <c r="DG333" s="1">
        <v>0</v>
      </c>
      <c r="DH333" s="1">
        <v>20</v>
      </c>
      <c r="DI333" s="1">
        <v>0</v>
      </c>
      <c r="DJ333" s="1">
        <v>0</v>
      </c>
      <c r="DK333" s="1">
        <v>0</v>
      </c>
      <c r="DL333" s="1">
        <v>0</v>
      </c>
      <c r="DM333" s="1">
        <v>10</v>
      </c>
      <c r="DN333" s="1">
        <v>0</v>
      </c>
      <c r="DO333" s="1">
        <v>0</v>
      </c>
      <c r="DP333" s="1">
        <v>0</v>
      </c>
      <c r="DQ333" s="1">
        <v>0</v>
      </c>
      <c r="DR333" s="1">
        <v>0</v>
      </c>
      <c r="DS333" s="1">
        <v>10</v>
      </c>
    </row>
    <row r="334" spans="1:123" x14ac:dyDescent="0.35">
      <c r="A334">
        <v>333</v>
      </c>
      <c r="B334" t="s">
        <v>3211</v>
      </c>
      <c r="C334" t="s">
        <v>142</v>
      </c>
      <c r="D334" t="s">
        <v>124</v>
      </c>
      <c r="E334" t="s">
        <v>124</v>
      </c>
      <c r="F334" t="s">
        <v>210</v>
      </c>
      <c r="G334" t="s">
        <v>210</v>
      </c>
      <c r="H334" t="s">
        <v>126</v>
      </c>
      <c r="I334" t="s">
        <v>127</v>
      </c>
      <c r="J334" t="s">
        <v>128</v>
      </c>
      <c r="K334" t="s">
        <v>123</v>
      </c>
      <c r="L334" t="s">
        <v>196</v>
      </c>
      <c r="M334" t="s">
        <v>3212</v>
      </c>
      <c r="N334" t="s">
        <v>3213</v>
      </c>
      <c r="O334" t="s">
        <v>3214</v>
      </c>
      <c r="P334" t="s">
        <v>124</v>
      </c>
      <c r="Q334" t="s">
        <v>3215</v>
      </c>
      <c r="R334" t="s">
        <v>124</v>
      </c>
      <c r="S334" t="s">
        <v>3216</v>
      </c>
      <c r="T334" t="s">
        <v>3217</v>
      </c>
      <c r="U334" t="s">
        <v>3218</v>
      </c>
      <c r="V334" t="s">
        <v>3219</v>
      </c>
      <c r="W334" t="s">
        <v>124</v>
      </c>
      <c r="X334" t="s">
        <v>124</v>
      </c>
      <c r="Y334" t="s">
        <v>124</v>
      </c>
      <c r="Z334" t="s">
        <v>124</v>
      </c>
      <c r="AA334" t="s">
        <v>124</v>
      </c>
      <c r="AB334" t="s">
        <v>124</v>
      </c>
      <c r="AC334" t="s">
        <v>124</v>
      </c>
      <c r="AD334" t="s">
        <v>124</v>
      </c>
      <c r="AE334">
        <v>9</v>
      </c>
      <c r="AF334" s="1">
        <v>18.82</v>
      </c>
      <c r="AG334" s="1">
        <v>1</v>
      </c>
      <c r="AH334" s="1">
        <v>98.01</v>
      </c>
      <c r="AI334" s="1">
        <v>99</v>
      </c>
      <c r="AJ334" s="1">
        <v>9</v>
      </c>
      <c r="AK334" s="1">
        <v>11.11</v>
      </c>
      <c r="AL334" s="1">
        <v>88.89</v>
      </c>
      <c r="AM334" s="1">
        <v>55.56</v>
      </c>
      <c r="AN334" s="1">
        <v>0</v>
      </c>
      <c r="AO334" s="1">
        <v>0</v>
      </c>
      <c r="AP334" s="1">
        <v>0</v>
      </c>
      <c r="AQ334" s="1">
        <v>0</v>
      </c>
      <c r="AR334" s="1">
        <v>0</v>
      </c>
      <c r="AS334" s="1">
        <v>0</v>
      </c>
      <c r="AT334" s="1">
        <v>0</v>
      </c>
      <c r="AU334" s="1">
        <v>0</v>
      </c>
      <c r="AV334" s="1">
        <v>0</v>
      </c>
      <c r="AW334" s="1">
        <v>11.11</v>
      </c>
      <c r="AX334" s="1">
        <v>11.11</v>
      </c>
      <c r="AY334" s="1">
        <v>11.11</v>
      </c>
      <c r="AZ334" s="1">
        <v>22.22</v>
      </c>
      <c r="BA334" s="1">
        <v>0</v>
      </c>
      <c r="BB334" s="1">
        <v>11.11</v>
      </c>
      <c r="BC334" s="1">
        <v>22.22</v>
      </c>
      <c r="BD334" s="1">
        <v>22.22</v>
      </c>
      <c r="BE334" s="1">
        <v>0</v>
      </c>
      <c r="BF334" s="1">
        <v>0</v>
      </c>
      <c r="BG334" s="1">
        <v>11.11</v>
      </c>
      <c r="BH334" s="1">
        <v>11.11</v>
      </c>
      <c r="BI334" s="1">
        <v>11.11</v>
      </c>
      <c r="BJ334" s="1">
        <v>0</v>
      </c>
      <c r="BK334" s="1">
        <v>0</v>
      </c>
      <c r="BL334" s="1">
        <v>0</v>
      </c>
      <c r="BM334" s="1">
        <v>0</v>
      </c>
      <c r="BN334" s="1">
        <v>0</v>
      </c>
      <c r="BO334" s="1">
        <v>0</v>
      </c>
      <c r="BP334" s="1">
        <v>0</v>
      </c>
      <c r="BQ334" s="1">
        <v>0</v>
      </c>
      <c r="BR334" s="1">
        <v>0</v>
      </c>
      <c r="BS334" s="1">
        <v>33.33</v>
      </c>
      <c r="BT334" s="1">
        <v>0</v>
      </c>
      <c r="BU334" s="1">
        <v>0</v>
      </c>
      <c r="BV334" s="1">
        <v>0</v>
      </c>
      <c r="BW334" s="1">
        <v>0</v>
      </c>
      <c r="BX334" s="1">
        <v>0</v>
      </c>
      <c r="BY334" s="1">
        <v>33.33</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11.11</v>
      </c>
      <c r="CQ334" s="1">
        <v>0</v>
      </c>
      <c r="CR334" s="1">
        <v>0</v>
      </c>
      <c r="CS334" s="1">
        <v>0</v>
      </c>
      <c r="CT334" s="1">
        <v>0</v>
      </c>
      <c r="CU334" s="1">
        <v>0</v>
      </c>
      <c r="CV334" s="1">
        <v>11.11</v>
      </c>
      <c r="CW334" s="1">
        <v>0</v>
      </c>
      <c r="CX334" s="1">
        <v>0</v>
      </c>
      <c r="CY334" s="1">
        <v>0</v>
      </c>
      <c r="CZ334" s="1">
        <v>0</v>
      </c>
      <c r="DA334" s="1">
        <v>0</v>
      </c>
      <c r="DB334" s="1">
        <v>11.11</v>
      </c>
      <c r="DC334" s="1">
        <v>0</v>
      </c>
      <c r="DD334" s="1">
        <v>0</v>
      </c>
      <c r="DE334" s="1">
        <v>11.11</v>
      </c>
      <c r="DF334" s="1">
        <v>0</v>
      </c>
      <c r="DG334" s="1">
        <v>0</v>
      </c>
      <c r="DH334" s="1">
        <v>11.11</v>
      </c>
      <c r="DI334" s="1">
        <v>11.11</v>
      </c>
      <c r="DJ334" s="1">
        <v>0</v>
      </c>
      <c r="DK334" s="1">
        <v>0</v>
      </c>
      <c r="DL334" s="1">
        <v>0</v>
      </c>
      <c r="DM334" s="1">
        <v>0</v>
      </c>
      <c r="DN334" s="1">
        <v>0</v>
      </c>
      <c r="DO334" s="1">
        <v>0</v>
      </c>
      <c r="DP334" s="1">
        <v>0</v>
      </c>
      <c r="DQ334" s="1">
        <v>0</v>
      </c>
      <c r="DR334" s="1">
        <v>0</v>
      </c>
      <c r="DS334" s="1">
        <v>0</v>
      </c>
    </row>
    <row r="335" spans="1:123" x14ac:dyDescent="0.35">
      <c r="A335">
        <v>334</v>
      </c>
      <c r="B335" t="s">
        <v>3220</v>
      </c>
      <c r="C335" t="s">
        <v>123</v>
      </c>
      <c r="D335" t="s">
        <v>3221</v>
      </c>
      <c r="E335" t="s">
        <v>3222</v>
      </c>
      <c r="F335" t="s">
        <v>125</v>
      </c>
      <c r="G335" t="s">
        <v>125</v>
      </c>
      <c r="H335" t="s">
        <v>126</v>
      </c>
      <c r="I335" t="s">
        <v>193</v>
      </c>
      <c r="J335" t="s">
        <v>128</v>
      </c>
      <c r="K335" t="s">
        <v>123</v>
      </c>
      <c r="L335" t="s">
        <v>152</v>
      </c>
      <c r="M335" t="s">
        <v>3223</v>
      </c>
      <c r="N335" t="s">
        <v>3224</v>
      </c>
      <c r="O335" t="s">
        <v>3225</v>
      </c>
      <c r="P335" t="s">
        <v>3226</v>
      </c>
      <c r="Q335" t="s">
        <v>3227</v>
      </c>
      <c r="R335" t="s">
        <v>3228</v>
      </c>
      <c r="S335" t="s">
        <v>3229</v>
      </c>
      <c r="T335" t="s">
        <v>3230</v>
      </c>
      <c r="U335" t="s">
        <v>3231</v>
      </c>
      <c r="V335" t="s">
        <v>124</v>
      </c>
      <c r="W335" t="s">
        <v>3232</v>
      </c>
      <c r="X335" t="s">
        <v>3233</v>
      </c>
      <c r="Y335" t="s">
        <v>3234</v>
      </c>
      <c r="Z335" t="s">
        <v>124</v>
      </c>
      <c r="AA335" t="s">
        <v>3235</v>
      </c>
      <c r="AB335" t="s">
        <v>3236</v>
      </c>
      <c r="AC335" t="s">
        <v>3237</v>
      </c>
      <c r="AD335" t="s">
        <v>3238</v>
      </c>
      <c r="AE335">
        <v>13</v>
      </c>
      <c r="AF335" s="1">
        <v>43.96</v>
      </c>
      <c r="AG335" s="1">
        <v>6.21</v>
      </c>
      <c r="AH335" s="1">
        <v>1.4</v>
      </c>
      <c r="AI335" s="1">
        <v>99</v>
      </c>
      <c r="AJ335" s="1">
        <v>13</v>
      </c>
      <c r="AK335" s="1">
        <v>30.77</v>
      </c>
      <c r="AL335" s="1">
        <v>92.31</v>
      </c>
      <c r="AM335" s="1">
        <v>69.23</v>
      </c>
      <c r="AN335" s="1">
        <v>15.38</v>
      </c>
      <c r="AO335" s="1">
        <v>0</v>
      </c>
      <c r="AP335" s="1">
        <v>0</v>
      </c>
      <c r="AQ335" s="1">
        <v>0</v>
      </c>
      <c r="AR335" s="1">
        <v>0</v>
      </c>
      <c r="AS335" s="1">
        <v>0</v>
      </c>
      <c r="AT335" s="1">
        <v>0</v>
      </c>
      <c r="AU335" s="1">
        <v>15.38</v>
      </c>
      <c r="AV335" s="1">
        <v>0</v>
      </c>
      <c r="AW335" s="1">
        <v>23.08</v>
      </c>
      <c r="AX335" s="1">
        <v>15.38</v>
      </c>
      <c r="AY335" s="1">
        <v>0</v>
      </c>
      <c r="AZ335" s="1">
        <v>7.69</v>
      </c>
      <c r="BA335" s="1">
        <v>7.69</v>
      </c>
      <c r="BB335" s="1">
        <v>15.38</v>
      </c>
      <c r="BC335" s="1">
        <v>7.69</v>
      </c>
      <c r="BD335" s="1">
        <v>0</v>
      </c>
      <c r="BE335" s="1">
        <v>7.69</v>
      </c>
      <c r="BF335" s="1">
        <v>0</v>
      </c>
      <c r="BG335" s="1">
        <v>0</v>
      </c>
      <c r="BH335" s="1">
        <v>7.69</v>
      </c>
      <c r="BI335" s="1">
        <v>7.69</v>
      </c>
      <c r="BJ335" s="1">
        <v>0</v>
      </c>
      <c r="BK335" s="1">
        <v>0</v>
      </c>
      <c r="BL335" s="1">
        <v>0</v>
      </c>
      <c r="BM335" s="1">
        <v>0</v>
      </c>
      <c r="BN335" s="1">
        <v>0</v>
      </c>
      <c r="BO335" s="1">
        <v>0</v>
      </c>
      <c r="BP335" s="1">
        <v>0</v>
      </c>
      <c r="BQ335" s="1">
        <v>0</v>
      </c>
      <c r="BR335" s="1">
        <v>0</v>
      </c>
      <c r="BS335" s="1">
        <v>23.08</v>
      </c>
      <c r="BT335" s="1">
        <v>0</v>
      </c>
      <c r="BU335" s="1">
        <v>0</v>
      </c>
      <c r="BV335" s="1">
        <v>0</v>
      </c>
      <c r="BW335" s="1">
        <v>7.69</v>
      </c>
      <c r="BX335" s="1">
        <v>7.69</v>
      </c>
      <c r="BY335" s="1">
        <v>7.69</v>
      </c>
      <c r="BZ335" s="1">
        <v>7.69</v>
      </c>
      <c r="CA335" s="1">
        <v>7.69</v>
      </c>
      <c r="CB335" s="1">
        <v>0</v>
      </c>
      <c r="CC335" s="1">
        <v>0</v>
      </c>
      <c r="CD335" s="1">
        <v>0</v>
      </c>
      <c r="CE335" s="1">
        <v>0</v>
      </c>
      <c r="CF335" s="1">
        <v>0</v>
      </c>
      <c r="CG335" s="1">
        <v>0</v>
      </c>
      <c r="CH335" s="1">
        <v>0</v>
      </c>
      <c r="CI335" s="1">
        <v>0</v>
      </c>
      <c r="CJ335" s="1">
        <v>0</v>
      </c>
      <c r="CK335" s="1">
        <v>0</v>
      </c>
      <c r="CL335" s="1">
        <v>0</v>
      </c>
      <c r="CM335" s="1">
        <v>0</v>
      </c>
      <c r="CN335" s="1">
        <v>0</v>
      </c>
      <c r="CO335" s="1">
        <v>0</v>
      </c>
      <c r="CP335" s="1">
        <v>15.38</v>
      </c>
      <c r="CQ335" s="1">
        <v>0</v>
      </c>
      <c r="CR335" s="1">
        <v>0</v>
      </c>
      <c r="CS335" s="1">
        <v>0</v>
      </c>
      <c r="CT335" s="1">
        <v>0</v>
      </c>
      <c r="CU335" s="1">
        <v>0</v>
      </c>
      <c r="CV335" s="1">
        <v>7.69</v>
      </c>
      <c r="CW335" s="1">
        <v>0</v>
      </c>
      <c r="CX335" s="1">
        <v>0</v>
      </c>
      <c r="CY335" s="1">
        <v>0</v>
      </c>
      <c r="CZ335" s="1">
        <v>0</v>
      </c>
      <c r="DA335" s="1">
        <v>0</v>
      </c>
      <c r="DB335" s="1">
        <v>0</v>
      </c>
      <c r="DC335" s="1">
        <v>0</v>
      </c>
      <c r="DD335" s="1">
        <v>0</v>
      </c>
      <c r="DE335" s="1">
        <v>0</v>
      </c>
      <c r="DF335" s="1">
        <v>0</v>
      </c>
      <c r="DG335" s="1">
        <v>0</v>
      </c>
      <c r="DH335" s="1">
        <v>38.46</v>
      </c>
      <c r="DI335" s="1">
        <v>7.69</v>
      </c>
      <c r="DJ335" s="1">
        <v>0</v>
      </c>
      <c r="DK335" s="1">
        <v>0</v>
      </c>
      <c r="DL335" s="1">
        <v>0</v>
      </c>
      <c r="DM335" s="1">
        <v>0</v>
      </c>
      <c r="DN335" s="1">
        <v>0</v>
      </c>
      <c r="DO335" s="1">
        <v>0</v>
      </c>
      <c r="DP335" s="1">
        <v>15.38</v>
      </c>
      <c r="DQ335" s="1">
        <v>0</v>
      </c>
      <c r="DR335" s="1">
        <v>15.38</v>
      </c>
      <c r="DS335" s="1">
        <v>0</v>
      </c>
    </row>
    <row r="336" spans="1:123" x14ac:dyDescent="0.35">
      <c r="A336">
        <v>335</v>
      </c>
      <c r="B336" t="s">
        <v>3239</v>
      </c>
      <c r="C336" t="s">
        <v>123</v>
      </c>
      <c r="D336" t="s">
        <v>124</v>
      </c>
      <c r="E336" t="s">
        <v>3240</v>
      </c>
      <c r="F336" t="s">
        <v>784</v>
      </c>
      <c r="G336" t="s">
        <v>784</v>
      </c>
      <c r="H336" t="s">
        <v>126</v>
      </c>
      <c r="I336" t="s">
        <v>193</v>
      </c>
      <c r="J336" t="s">
        <v>634</v>
      </c>
      <c r="K336" t="s">
        <v>172</v>
      </c>
      <c r="L336" t="s">
        <v>124</v>
      </c>
      <c r="M336" t="s">
        <v>3241</v>
      </c>
      <c r="N336" t="s">
        <v>3242</v>
      </c>
      <c r="O336" t="s">
        <v>124</v>
      </c>
      <c r="P336" t="s">
        <v>3243</v>
      </c>
      <c r="Q336" t="s">
        <v>3244</v>
      </c>
      <c r="R336" t="s">
        <v>124</v>
      </c>
      <c r="S336" t="s">
        <v>3245</v>
      </c>
      <c r="T336" t="s">
        <v>124</v>
      </c>
      <c r="U336" t="s">
        <v>3246</v>
      </c>
      <c r="V336" t="s">
        <v>3247</v>
      </c>
      <c r="W336" t="s">
        <v>3248</v>
      </c>
      <c r="X336" t="s">
        <v>3249</v>
      </c>
      <c r="Y336" t="s">
        <v>3250</v>
      </c>
      <c r="Z336" t="s">
        <v>3251</v>
      </c>
      <c r="AA336" t="s">
        <v>3252</v>
      </c>
      <c r="AB336" t="s">
        <v>3253</v>
      </c>
      <c r="AC336" t="s">
        <v>158</v>
      </c>
      <c r="AD336" t="s">
        <v>3254</v>
      </c>
      <c r="AE336">
        <v>13</v>
      </c>
      <c r="AF336" s="1">
        <v>93.26</v>
      </c>
      <c r="AG336" s="1">
        <v>6.21</v>
      </c>
      <c r="AH336" s="1">
        <v>17.46</v>
      </c>
      <c r="AI336" s="1">
        <v>99</v>
      </c>
      <c r="AJ336" s="1">
        <v>13</v>
      </c>
      <c r="AK336" s="1">
        <v>23.08</v>
      </c>
      <c r="AL336" s="1">
        <v>100</v>
      </c>
      <c r="AM336" s="1">
        <v>61.54</v>
      </c>
      <c r="AN336" s="1">
        <v>15.38</v>
      </c>
      <c r="AO336" s="1">
        <v>0</v>
      </c>
      <c r="AP336" s="1">
        <v>0</v>
      </c>
      <c r="AQ336" s="1">
        <v>0</v>
      </c>
      <c r="AR336" s="1">
        <v>0</v>
      </c>
      <c r="AS336" s="1">
        <v>0</v>
      </c>
      <c r="AT336" s="1">
        <v>0</v>
      </c>
      <c r="AU336" s="1">
        <v>15.38</v>
      </c>
      <c r="AV336" s="1">
        <v>15.38</v>
      </c>
      <c r="AW336" s="1">
        <v>15.38</v>
      </c>
      <c r="AX336" s="1">
        <v>7.69</v>
      </c>
      <c r="AY336" s="1">
        <v>0</v>
      </c>
      <c r="AZ336" s="1">
        <v>0</v>
      </c>
      <c r="BA336" s="1">
        <v>7.69</v>
      </c>
      <c r="BB336" s="1">
        <v>7.69</v>
      </c>
      <c r="BC336" s="1">
        <v>15.38</v>
      </c>
      <c r="BD336" s="1">
        <v>15.38</v>
      </c>
      <c r="BE336" s="1">
        <v>7.69</v>
      </c>
      <c r="BF336" s="1">
        <v>0</v>
      </c>
      <c r="BG336" s="1">
        <v>7.69</v>
      </c>
      <c r="BH336" s="1">
        <v>7.69</v>
      </c>
      <c r="BI336" s="1">
        <v>7.69</v>
      </c>
      <c r="BJ336" s="1">
        <v>0</v>
      </c>
      <c r="BK336" s="1">
        <v>0</v>
      </c>
      <c r="BL336" s="1">
        <v>0</v>
      </c>
      <c r="BM336" s="1">
        <v>0</v>
      </c>
      <c r="BN336" s="1">
        <v>0</v>
      </c>
      <c r="BO336" s="1">
        <v>0</v>
      </c>
      <c r="BP336" s="1">
        <v>0</v>
      </c>
      <c r="BQ336" s="1">
        <v>0</v>
      </c>
      <c r="BR336" s="1">
        <v>0</v>
      </c>
      <c r="BS336" s="1">
        <v>15.38</v>
      </c>
      <c r="BT336" s="1">
        <v>7.69</v>
      </c>
      <c r="BU336" s="1">
        <v>0</v>
      </c>
      <c r="BV336" s="1">
        <v>0</v>
      </c>
      <c r="BW336" s="1">
        <v>0</v>
      </c>
      <c r="BX336" s="1">
        <v>0</v>
      </c>
      <c r="BY336" s="1">
        <v>7.69</v>
      </c>
      <c r="BZ336" s="1">
        <v>7.69</v>
      </c>
      <c r="CA336" s="1">
        <v>0</v>
      </c>
      <c r="CB336" s="1">
        <v>7.69</v>
      </c>
      <c r="CC336" s="1">
        <v>0</v>
      </c>
      <c r="CD336" s="1">
        <v>0</v>
      </c>
      <c r="CE336" s="1">
        <v>0</v>
      </c>
      <c r="CF336" s="1">
        <v>0</v>
      </c>
      <c r="CG336" s="1">
        <v>0</v>
      </c>
      <c r="CH336" s="1">
        <v>0</v>
      </c>
      <c r="CI336" s="1">
        <v>0</v>
      </c>
      <c r="CJ336" s="1">
        <v>0</v>
      </c>
      <c r="CK336" s="1">
        <v>0</v>
      </c>
      <c r="CL336" s="1">
        <v>0</v>
      </c>
      <c r="CM336" s="1">
        <v>0</v>
      </c>
      <c r="CN336" s="1">
        <v>0</v>
      </c>
      <c r="CO336" s="1">
        <v>0</v>
      </c>
      <c r="CP336" s="1">
        <v>7.69</v>
      </c>
      <c r="CQ336" s="1">
        <v>0</v>
      </c>
      <c r="CR336" s="1">
        <v>0</v>
      </c>
      <c r="CS336" s="1">
        <v>0</v>
      </c>
      <c r="CT336" s="1">
        <v>0</v>
      </c>
      <c r="CU336" s="1">
        <v>0</v>
      </c>
      <c r="CV336" s="1">
        <v>7.69</v>
      </c>
      <c r="CW336" s="1">
        <v>0</v>
      </c>
      <c r="CX336" s="1">
        <v>0</v>
      </c>
      <c r="CY336" s="1">
        <v>0</v>
      </c>
      <c r="CZ336" s="1">
        <v>0</v>
      </c>
      <c r="DA336" s="1">
        <v>0</v>
      </c>
      <c r="DB336" s="1">
        <v>0</v>
      </c>
      <c r="DC336" s="1">
        <v>0</v>
      </c>
      <c r="DD336" s="1">
        <v>0</v>
      </c>
      <c r="DE336" s="1">
        <v>0</v>
      </c>
      <c r="DF336" s="1">
        <v>0</v>
      </c>
      <c r="DG336" s="1">
        <v>0</v>
      </c>
      <c r="DH336" s="1">
        <v>7.69</v>
      </c>
      <c r="DI336" s="1">
        <v>0</v>
      </c>
      <c r="DJ336" s="1">
        <v>7.69</v>
      </c>
      <c r="DK336" s="1">
        <v>0</v>
      </c>
      <c r="DL336" s="1">
        <v>0</v>
      </c>
      <c r="DM336" s="1">
        <v>0</v>
      </c>
      <c r="DN336" s="1">
        <v>0</v>
      </c>
      <c r="DO336" s="1">
        <v>0</v>
      </c>
      <c r="DP336" s="1">
        <v>0</v>
      </c>
      <c r="DQ336" s="1">
        <v>0</v>
      </c>
      <c r="DR336" s="1">
        <v>0</v>
      </c>
      <c r="DS336" s="1">
        <v>0</v>
      </c>
    </row>
    <row r="337" spans="1:123" x14ac:dyDescent="0.35">
      <c r="A337">
        <v>336</v>
      </c>
      <c r="B337" t="s">
        <v>3255</v>
      </c>
      <c r="C337" t="s">
        <v>142</v>
      </c>
      <c r="D337" t="s">
        <v>124</v>
      </c>
      <c r="E337" t="s">
        <v>124</v>
      </c>
      <c r="F337" t="s">
        <v>209</v>
      </c>
      <c r="G337" t="s">
        <v>1750</v>
      </c>
      <c r="H337" t="s">
        <v>263</v>
      </c>
      <c r="I337" t="s">
        <v>3256</v>
      </c>
      <c r="J337" t="s">
        <v>206</v>
      </c>
      <c r="K337" t="s">
        <v>123</v>
      </c>
      <c r="L337" t="s">
        <v>196</v>
      </c>
      <c r="M337" t="s">
        <v>124</v>
      </c>
      <c r="N337" t="s">
        <v>124</v>
      </c>
      <c r="O337" t="s">
        <v>124</v>
      </c>
      <c r="P337" t="s">
        <v>124</v>
      </c>
      <c r="Q337" t="s">
        <v>124</v>
      </c>
      <c r="R337" t="s">
        <v>124</v>
      </c>
      <c r="S337" t="s">
        <v>124</v>
      </c>
      <c r="T337" t="s">
        <v>3257</v>
      </c>
      <c r="U337" t="s">
        <v>3258</v>
      </c>
      <c r="V337" t="s">
        <v>124</v>
      </c>
      <c r="W337" t="s">
        <v>124</v>
      </c>
      <c r="X337" t="s">
        <v>124</v>
      </c>
      <c r="Y337" t="s">
        <v>124</v>
      </c>
      <c r="Z337" t="s">
        <v>124</v>
      </c>
      <c r="AA337" t="s">
        <v>124</v>
      </c>
      <c r="AB337" t="s">
        <v>124</v>
      </c>
      <c r="AC337" t="s">
        <v>124</v>
      </c>
      <c r="AD337" t="s">
        <v>3259</v>
      </c>
      <c r="AE337">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c r="DS337" s="1">
        <v>0</v>
      </c>
    </row>
    <row r="338" spans="1:123" x14ac:dyDescent="0.35">
      <c r="A338">
        <v>337</v>
      </c>
      <c r="B338" t="s">
        <v>3260</v>
      </c>
      <c r="C338" t="s">
        <v>142</v>
      </c>
      <c r="D338" t="s">
        <v>3261</v>
      </c>
      <c r="E338" t="s">
        <v>3262</v>
      </c>
      <c r="F338" t="s">
        <v>369</v>
      </c>
      <c r="G338" t="s">
        <v>369</v>
      </c>
      <c r="H338" t="s">
        <v>126</v>
      </c>
      <c r="I338" t="s">
        <v>127</v>
      </c>
      <c r="J338" t="s">
        <v>128</v>
      </c>
      <c r="K338" t="s">
        <v>123</v>
      </c>
      <c r="L338" t="s">
        <v>152</v>
      </c>
      <c r="M338" t="s">
        <v>960</v>
      </c>
      <c r="N338" t="s">
        <v>3263</v>
      </c>
      <c r="O338" t="s">
        <v>124</v>
      </c>
      <c r="P338" t="s">
        <v>124</v>
      </c>
      <c r="Q338" t="s">
        <v>3264</v>
      </c>
      <c r="R338" t="s">
        <v>124</v>
      </c>
      <c r="S338" t="s">
        <v>124</v>
      </c>
      <c r="T338" t="s">
        <v>124</v>
      </c>
      <c r="U338" t="s">
        <v>3265</v>
      </c>
      <c r="V338" t="s">
        <v>124</v>
      </c>
      <c r="W338" t="s">
        <v>124</v>
      </c>
      <c r="X338" t="s">
        <v>124</v>
      </c>
      <c r="Y338" t="s">
        <v>124</v>
      </c>
      <c r="Z338" t="s">
        <v>3266</v>
      </c>
      <c r="AA338" t="s">
        <v>124</v>
      </c>
      <c r="AB338" t="s">
        <v>124</v>
      </c>
      <c r="AC338" t="s">
        <v>124</v>
      </c>
      <c r="AD338" t="s">
        <v>3267</v>
      </c>
      <c r="AE338">
        <v>2</v>
      </c>
      <c r="AF338" s="1">
        <v>1.92</v>
      </c>
      <c r="AG338" s="1">
        <v>50</v>
      </c>
      <c r="AH338" s="1">
        <v>1</v>
      </c>
      <c r="AI338" s="1">
        <v>25.77</v>
      </c>
      <c r="AJ338" s="1">
        <v>2</v>
      </c>
      <c r="AK338" s="1">
        <v>0</v>
      </c>
      <c r="AL338" s="1">
        <v>100</v>
      </c>
      <c r="AM338" s="1">
        <v>50</v>
      </c>
      <c r="AN338" s="1">
        <v>0</v>
      </c>
      <c r="AO338" s="1">
        <v>0</v>
      </c>
      <c r="AP338" s="1">
        <v>0</v>
      </c>
      <c r="AQ338" s="1">
        <v>0</v>
      </c>
      <c r="AR338" s="1">
        <v>0</v>
      </c>
      <c r="AS338" s="1">
        <v>0</v>
      </c>
      <c r="AT338" s="1">
        <v>0</v>
      </c>
      <c r="AU338" s="1">
        <v>0</v>
      </c>
      <c r="AV338" s="1">
        <v>0</v>
      </c>
      <c r="AW338" s="1">
        <v>0</v>
      </c>
      <c r="AX338" s="1">
        <v>0</v>
      </c>
      <c r="AY338" s="1">
        <v>50</v>
      </c>
      <c r="AZ338" s="1">
        <v>0</v>
      </c>
      <c r="BA338" s="1">
        <v>0</v>
      </c>
      <c r="BB338" s="1">
        <v>0</v>
      </c>
      <c r="BC338" s="1">
        <v>50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50</v>
      </c>
      <c r="BT338" s="1">
        <v>0</v>
      </c>
      <c r="BU338" s="1">
        <v>0</v>
      </c>
      <c r="BV338" s="1">
        <v>0</v>
      </c>
      <c r="BW338" s="1">
        <v>50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c r="DS338" s="1">
        <v>0</v>
      </c>
    </row>
    <row r="339" spans="1:123" x14ac:dyDescent="0.35">
      <c r="A339">
        <v>338</v>
      </c>
      <c r="B339" t="s">
        <v>3268</v>
      </c>
      <c r="C339" t="s">
        <v>142</v>
      </c>
      <c r="D339" t="s">
        <v>3269</v>
      </c>
      <c r="E339" t="s">
        <v>3270</v>
      </c>
      <c r="F339" t="s">
        <v>125</v>
      </c>
      <c r="G339" t="s">
        <v>124</v>
      </c>
      <c r="H339" t="s">
        <v>126</v>
      </c>
      <c r="I339" t="s">
        <v>495</v>
      </c>
      <c r="J339" t="s">
        <v>3271</v>
      </c>
      <c r="K339" t="s">
        <v>123</v>
      </c>
      <c r="L339" t="s">
        <v>129</v>
      </c>
      <c r="M339" t="s">
        <v>3272</v>
      </c>
      <c r="N339" t="s">
        <v>3273</v>
      </c>
      <c r="O339" t="s">
        <v>3274</v>
      </c>
      <c r="P339" t="s">
        <v>3275</v>
      </c>
      <c r="Q339" t="s">
        <v>3276</v>
      </c>
      <c r="R339" t="s">
        <v>3277</v>
      </c>
      <c r="S339" t="s">
        <v>3278</v>
      </c>
      <c r="T339" t="s">
        <v>3279</v>
      </c>
      <c r="U339" t="s">
        <v>3280</v>
      </c>
      <c r="V339" t="s">
        <v>3281</v>
      </c>
      <c r="W339" t="s">
        <v>3282</v>
      </c>
      <c r="X339" t="s">
        <v>3283</v>
      </c>
      <c r="Y339" t="s">
        <v>3284</v>
      </c>
      <c r="Z339" t="s">
        <v>3285</v>
      </c>
      <c r="AA339" t="s">
        <v>3286</v>
      </c>
      <c r="AB339" t="s">
        <v>3287</v>
      </c>
      <c r="AC339" t="s">
        <v>3288</v>
      </c>
      <c r="AD339" t="s">
        <v>3289</v>
      </c>
      <c r="AE339">
        <v>20</v>
      </c>
      <c r="AF339" s="1">
        <v>52.71</v>
      </c>
      <c r="AG339" s="1">
        <v>15.86</v>
      </c>
      <c r="AH339" s="1">
        <v>93.3</v>
      </c>
      <c r="AI339" s="1">
        <v>99</v>
      </c>
      <c r="AJ339" s="1">
        <v>10</v>
      </c>
      <c r="AK339" s="1">
        <v>25</v>
      </c>
      <c r="AL339" s="1">
        <v>85</v>
      </c>
      <c r="AM339" s="1">
        <v>50</v>
      </c>
      <c r="AN339" s="1">
        <v>10</v>
      </c>
      <c r="AO339" s="1">
        <v>0</v>
      </c>
      <c r="AP339" s="1">
        <v>0</v>
      </c>
      <c r="AQ339" s="1">
        <v>0</v>
      </c>
      <c r="AR339" s="1">
        <v>0</v>
      </c>
      <c r="AS339" s="1">
        <v>0</v>
      </c>
      <c r="AT339" s="1">
        <v>0</v>
      </c>
      <c r="AU339" s="1">
        <v>10</v>
      </c>
      <c r="AV339" s="1">
        <v>0</v>
      </c>
      <c r="AW339" s="1">
        <v>15</v>
      </c>
      <c r="AX339" s="1">
        <v>10</v>
      </c>
      <c r="AY339" s="1">
        <v>5</v>
      </c>
      <c r="AZ339" s="1">
        <v>10</v>
      </c>
      <c r="BA339" s="1">
        <v>0</v>
      </c>
      <c r="BB339" s="1">
        <v>5</v>
      </c>
      <c r="BC339" s="1">
        <v>5</v>
      </c>
      <c r="BD339" s="1">
        <v>0</v>
      </c>
      <c r="BE339" s="1">
        <v>0</v>
      </c>
      <c r="BF339" s="1">
        <v>0</v>
      </c>
      <c r="BG339" s="1">
        <v>5</v>
      </c>
      <c r="BH339" s="1">
        <v>10</v>
      </c>
      <c r="BI339" s="1">
        <v>10</v>
      </c>
      <c r="BJ339" s="1">
        <v>0</v>
      </c>
      <c r="BK339" s="1">
        <v>0</v>
      </c>
      <c r="BL339" s="1">
        <v>0</v>
      </c>
      <c r="BM339" s="1">
        <v>0</v>
      </c>
      <c r="BN339" s="1">
        <v>0</v>
      </c>
      <c r="BO339" s="1">
        <v>0</v>
      </c>
      <c r="BP339" s="1">
        <v>0</v>
      </c>
      <c r="BQ339" s="1">
        <v>0</v>
      </c>
      <c r="BR339" s="1">
        <v>0</v>
      </c>
      <c r="BS339" s="1">
        <v>15</v>
      </c>
      <c r="BT339" s="1">
        <v>0</v>
      </c>
      <c r="BU339" s="1">
        <v>0</v>
      </c>
      <c r="BV339" s="1">
        <v>0</v>
      </c>
      <c r="BW339" s="1">
        <v>5</v>
      </c>
      <c r="BX339" s="1">
        <v>0</v>
      </c>
      <c r="BY339" s="1">
        <v>10</v>
      </c>
      <c r="BZ339" s="1">
        <v>5</v>
      </c>
      <c r="CA339" s="1">
        <v>0</v>
      </c>
      <c r="CB339" s="1">
        <v>0</v>
      </c>
      <c r="CC339" s="1">
        <v>0</v>
      </c>
      <c r="CD339" s="1">
        <v>0</v>
      </c>
      <c r="CE339" s="1">
        <v>0</v>
      </c>
      <c r="CF339" s="1">
        <v>0</v>
      </c>
      <c r="CG339" s="1">
        <v>0</v>
      </c>
      <c r="CH339" s="1">
        <v>0</v>
      </c>
      <c r="CI339" s="1">
        <v>15</v>
      </c>
      <c r="CJ339" s="1">
        <v>5</v>
      </c>
      <c r="CK339" s="1">
        <v>0</v>
      </c>
      <c r="CL339" s="1">
        <v>5</v>
      </c>
      <c r="CM339" s="1">
        <v>5</v>
      </c>
      <c r="CN339" s="1">
        <v>0</v>
      </c>
      <c r="CO339" s="1">
        <v>0</v>
      </c>
      <c r="CP339" s="1">
        <v>10</v>
      </c>
      <c r="CQ339" s="1">
        <v>0</v>
      </c>
      <c r="CR339" s="1">
        <v>20</v>
      </c>
      <c r="CS339" s="1">
        <v>5</v>
      </c>
      <c r="CT339" s="1">
        <v>15</v>
      </c>
      <c r="CU339" s="1">
        <v>0</v>
      </c>
      <c r="CV339" s="1">
        <v>0</v>
      </c>
      <c r="CW339" s="1">
        <v>0</v>
      </c>
      <c r="CX339" s="1">
        <v>0</v>
      </c>
      <c r="CY339" s="1">
        <v>0</v>
      </c>
      <c r="CZ339" s="1">
        <v>0</v>
      </c>
      <c r="DA339" s="1">
        <v>0</v>
      </c>
      <c r="DB339" s="1">
        <v>0</v>
      </c>
      <c r="DC339" s="1">
        <v>0</v>
      </c>
      <c r="DD339" s="1">
        <v>0</v>
      </c>
      <c r="DE339" s="1">
        <v>0</v>
      </c>
      <c r="DF339" s="1">
        <v>0</v>
      </c>
      <c r="DG339" s="1">
        <v>0</v>
      </c>
      <c r="DH339" s="1">
        <v>25</v>
      </c>
      <c r="DI339" s="1">
        <v>10</v>
      </c>
      <c r="DJ339" s="1">
        <v>15</v>
      </c>
      <c r="DK339" s="1">
        <v>0</v>
      </c>
      <c r="DL339" s="1">
        <v>0</v>
      </c>
      <c r="DM339" s="1">
        <v>0</v>
      </c>
      <c r="DN339" s="1">
        <v>0</v>
      </c>
      <c r="DO339" s="1">
        <v>0</v>
      </c>
      <c r="DP339" s="1">
        <v>0</v>
      </c>
      <c r="DQ339" s="1">
        <v>0</v>
      </c>
      <c r="DR339" s="1">
        <v>0</v>
      </c>
      <c r="DS339" s="1">
        <v>0</v>
      </c>
    </row>
    <row r="340" spans="1:123" x14ac:dyDescent="0.35">
      <c r="A340">
        <v>339</v>
      </c>
      <c r="B340" t="s">
        <v>3290</v>
      </c>
      <c r="C340" t="s">
        <v>142</v>
      </c>
      <c r="D340" t="s">
        <v>3291</v>
      </c>
      <c r="E340" t="s">
        <v>124</v>
      </c>
      <c r="F340" t="s">
        <v>369</v>
      </c>
      <c r="G340" t="s">
        <v>369</v>
      </c>
      <c r="H340" t="s">
        <v>126</v>
      </c>
      <c r="I340" t="s">
        <v>127</v>
      </c>
      <c r="J340" t="s">
        <v>128</v>
      </c>
      <c r="K340" t="s">
        <v>123</v>
      </c>
      <c r="L340" t="s">
        <v>250</v>
      </c>
      <c r="M340" t="s">
        <v>124</v>
      </c>
      <c r="N340" t="s">
        <v>124</v>
      </c>
      <c r="O340" t="s">
        <v>124</v>
      </c>
      <c r="P340" t="s">
        <v>124</v>
      </c>
      <c r="Q340" t="s">
        <v>124</v>
      </c>
      <c r="R340" t="s">
        <v>124</v>
      </c>
      <c r="S340" t="s">
        <v>3292</v>
      </c>
      <c r="T340" t="s">
        <v>124</v>
      </c>
      <c r="U340" t="s">
        <v>124</v>
      </c>
      <c r="V340" t="s">
        <v>124</v>
      </c>
      <c r="W340" t="s">
        <v>124</v>
      </c>
      <c r="X340" t="s">
        <v>124</v>
      </c>
      <c r="Y340" t="s">
        <v>124</v>
      </c>
      <c r="Z340" t="s">
        <v>124</v>
      </c>
      <c r="AA340" t="s">
        <v>124</v>
      </c>
      <c r="AB340" t="s">
        <v>124</v>
      </c>
      <c r="AC340" t="s">
        <v>124</v>
      </c>
      <c r="AD340" t="s">
        <v>124</v>
      </c>
      <c r="AE340">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c r="DS340" s="1">
        <v>0</v>
      </c>
    </row>
    <row r="341" spans="1:123" x14ac:dyDescent="0.35">
      <c r="A341">
        <v>340</v>
      </c>
      <c r="B341" t="s">
        <v>3293</v>
      </c>
      <c r="C341" t="s">
        <v>123</v>
      </c>
      <c r="D341" t="s">
        <v>124</v>
      </c>
      <c r="E341" t="s">
        <v>124</v>
      </c>
      <c r="F341" t="s">
        <v>1081</v>
      </c>
      <c r="G341" t="s">
        <v>1081</v>
      </c>
      <c r="H341" t="s">
        <v>126</v>
      </c>
      <c r="I341" t="s">
        <v>147</v>
      </c>
      <c r="J341" t="s">
        <v>3294</v>
      </c>
      <c r="K341" t="s">
        <v>123</v>
      </c>
      <c r="L341" t="s">
        <v>148</v>
      </c>
      <c r="M341" t="s">
        <v>3295</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t="s">
        <v>124</v>
      </c>
      <c r="AE341">
        <v>3</v>
      </c>
      <c r="AF341" s="1">
        <v>18.82</v>
      </c>
      <c r="AG341" s="1">
        <v>50</v>
      </c>
      <c r="AH341" s="1">
        <v>98.01</v>
      </c>
      <c r="AI341" s="1">
        <v>25.77</v>
      </c>
      <c r="AJ341" s="1">
        <v>3</v>
      </c>
      <c r="AK341" s="1">
        <v>33.33</v>
      </c>
      <c r="AL341" s="1">
        <v>100</v>
      </c>
      <c r="AM341" s="1">
        <v>66.67</v>
      </c>
      <c r="AN341" s="1">
        <v>33.33</v>
      </c>
      <c r="AO341" s="1">
        <v>0</v>
      </c>
      <c r="AP341" s="1">
        <v>0</v>
      </c>
      <c r="AQ341" s="1">
        <v>0</v>
      </c>
      <c r="AR341" s="1">
        <v>0</v>
      </c>
      <c r="AS341" s="1">
        <v>0</v>
      </c>
      <c r="AT341" s="1">
        <v>0</v>
      </c>
      <c r="AU341" s="1">
        <v>33.33</v>
      </c>
      <c r="AV341" s="1">
        <v>0</v>
      </c>
      <c r="AW341" s="1">
        <v>33.33</v>
      </c>
      <c r="AX341" s="1">
        <v>0</v>
      </c>
      <c r="AY341" s="1">
        <v>33.33</v>
      </c>
      <c r="AZ341" s="1">
        <v>0</v>
      </c>
      <c r="BA341" s="1">
        <v>0</v>
      </c>
      <c r="BB341" s="1">
        <v>0</v>
      </c>
      <c r="BC341" s="1">
        <v>0</v>
      </c>
      <c r="BD341" s="1">
        <v>0</v>
      </c>
      <c r="BE341" s="1">
        <v>33.33</v>
      </c>
      <c r="BF341" s="1">
        <v>0</v>
      </c>
      <c r="BG341" s="1">
        <v>0</v>
      </c>
      <c r="BH341" s="1">
        <v>0</v>
      </c>
      <c r="BI341" s="1">
        <v>0</v>
      </c>
      <c r="BJ341" s="1">
        <v>0</v>
      </c>
      <c r="BK341" s="1">
        <v>0</v>
      </c>
      <c r="BL341" s="1">
        <v>0</v>
      </c>
      <c r="BM341" s="1">
        <v>0</v>
      </c>
      <c r="BN341" s="1">
        <v>0</v>
      </c>
      <c r="BO341" s="1">
        <v>0</v>
      </c>
      <c r="BP341" s="1">
        <v>0</v>
      </c>
      <c r="BQ341" s="1">
        <v>0</v>
      </c>
      <c r="BR341" s="1">
        <v>0</v>
      </c>
      <c r="BS341" s="1">
        <v>33.33</v>
      </c>
      <c r="BT341" s="1">
        <v>33.33</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33.33</v>
      </c>
      <c r="DI341" s="1">
        <v>0</v>
      </c>
      <c r="DJ341" s="1">
        <v>0</v>
      </c>
      <c r="DK341" s="1">
        <v>0</v>
      </c>
      <c r="DL341" s="1">
        <v>0</v>
      </c>
      <c r="DM341" s="1">
        <v>33.33</v>
      </c>
      <c r="DN341" s="1">
        <v>0</v>
      </c>
      <c r="DO341" s="1">
        <v>0</v>
      </c>
      <c r="DP341" s="1">
        <v>0</v>
      </c>
      <c r="DQ341" s="1">
        <v>0</v>
      </c>
      <c r="DR341" s="1">
        <v>0</v>
      </c>
      <c r="DS341" s="1">
        <v>0</v>
      </c>
    </row>
    <row r="342" spans="1:123" x14ac:dyDescent="0.35">
      <c r="A342">
        <v>341</v>
      </c>
      <c r="B342" t="s">
        <v>3296</v>
      </c>
      <c r="C342" t="s">
        <v>142</v>
      </c>
      <c r="D342" t="s">
        <v>3297</v>
      </c>
      <c r="E342" t="s">
        <v>3298</v>
      </c>
      <c r="F342" t="s">
        <v>124</v>
      </c>
      <c r="G342" t="s">
        <v>124</v>
      </c>
      <c r="H342" t="s">
        <v>126</v>
      </c>
      <c r="I342" t="s">
        <v>261</v>
      </c>
      <c r="J342" t="s">
        <v>128</v>
      </c>
      <c r="K342" t="s">
        <v>124</v>
      </c>
      <c r="L342" t="s">
        <v>148</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t="s">
        <v>124</v>
      </c>
      <c r="AE342">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c r="DS342" s="1">
        <v>0</v>
      </c>
    </row>
    <row r="343" spans="1:123" x14ac:dyDescent="0.35">
      <c r="A343">
        <v>342</v>
      </c>
      <c r="B343" t="s">
        <v>3299</v>
      </c>
      <c r="C343" t="s">
        <v>123</v>
      </c>
      <c r="D343" t="s">
        <v>124</v>
      </c>
      <c r="E343" t="s">
        <v>124</v>
      </c>
      <c r="F343" t="s">
        <v>568</v>
      </c>
      <c r="G343" t="s">
        <v>124</v>
      </c>
      <c r="H343" t="s">
        <v>146</v>
      </c>
      <c r="I343" t="s">
        <v>205</v>
      </c>
      <c r="J343" t="s">
        <v>531</v>
      </c>
      <c r="K343" t="s">
        <v>124</v>
      </c>
      <c r="L343" t="s">
        <v>148</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t="s">
        <v>124</v>
      </c>
      <c r="AE343">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c r="DS343" s="1">
        <v>0</v>
      </c>
    </row>
    <row r="344" spans="1:123" x14ac:dyDescent="0.35">
      <c r="A344">
        <v>343</v>
      </c>
      <c r="B344" t="s">
        <v>3300</v>
      </c>
      <c r="C344" t="s">
        <v>142</v>
      </c>
      <c r="D344" t="s">
        <v>124</v>
      </c>
      <c r="E344" t="s">
        <v>124</v>
      </c>
      <c r="F344" t="s">
        <v>124</v>
      </c>
      <c r="G344" t="s">
        <v>124</v>
      </c>
      <c r="H344" t="s">
        <v>146</v>
      </c>
      <c r="I344" t="s">
        <v>127</v>
      </c>
      <c r="J344" t="s">
        <v>128</v>
      </c>
      <c r="K344" t="s">
        <v>123</v>
      </c>
      <c r="L344" t="s">
        <v>220</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t="s">
        <v>124</v>
      </c>
      <c r="AE344">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c r="DS344" s="1">
        <v>0</v>
      </c>
    </row>
    <row r="345" spans="1:123" x14ac:dyDescent="0.35">
      <c r="A345">
        <v>344</v>
      </c>
      <c r="B345" t="s">
        <v>3301</v>
      </c>
      <c r="C345" t="s">
        <v>123</v>
      </c>
      <c r="D345" t="s">
        <v>124</v>
      </c>
      <c r="E345" t="s">
        <v>124</v>
      </c>
      <c r="F345" t="s">
        <v>124</v>
      </c>
      <c r="G345" t="s">
        <v>124</v>
      </c>
      <c r="H345" t="s">
        <v>126</v>
      </c>
      <c r="I345" t="s">
        <v>127</v>
      </c>
      <c r="J345" t="s">
        <v>128</v>
      </c>
      <c r="K345" t="s">
        <v>123</v>
      </c>
      <c r="L345" t="s">
        <v>250</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t="s">
        <v>124</v>
      </c>
      <c r="AE345">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row>
    <row r="346" spans="1:123" x14ac:dyDescent="0.35">
      <c r="A346">
        <v>345</v>
      </c>
      <c r="B346" t="s">
        <v>3302</v>
      </c>
      <c r="C346" t="s">
        <v>123</v>
      </c>
      <c r="D346" t="s">
        <v>124</v>
      </c>
      <c r="E346" t="s">
        <v>124</v>
      </c>
      <c r="F346" t="s">
        <v>210</v>
      </c>
      <c r="G346" t="s">
        <v>210</v>
      </c>
      <c r="H346" t="s">
        <v>126</v>
      </c>
      <c r="I346" t="s">
        <v>225</v>
      </c>
      <c r="J346" t="s">
        <v>128</v>
      </c>
      <c r="K346" t="s">
        <v>123</v>
      </c>
      <c r="L346" t="s">
        <v>283</v>
      </c>
      <c r="M346" t="s">
        <v>3303</v>
      </c>
      <c r="N346" t="s">
        <v>3304</v>
      </c>
      <c r="O346" t="s">
        <v>3305</v>
      </c>
      <c r="P346" t="s">
        <v>3306</v>
      </c>
      <c r="Q346" t="s">
        <v>3304</v>
      </c>
      <c r="R346" t="s">
        <v>3307</v>
      </c>
      <c r="S346" t="s">
        <v>3308</v>
      </c>
      <c r="T346" t="s">
        <v>3309</v>
      </c>
      <c r="U346" t="s">
        <v>3310</v>
      </c>
      <c r="V346" t="s">
        <v>3311</v>
      </c>
      <c r="W346" t="s">
        <v>3312</v>
      </c>
      <c r="X346" t="s">
        <v>3313</v>
      </c>
      <c r="Y346" t="s">
        <v>124</v>
      </c>
      <c r="Z346" t="s">
        <v>3314</v>
      </c>
      <c r="AA346" t="s">
        <v>3315</v>
      </c>
      <c r="AB346" t="s">
        <v>3316</v>
      </c>
      <c r="AC346" t="s">
        <v>3317</v>
      </c>
      <c r="AD346" t="s">
        <v>3318</v>
      </c>
      <c r="AE346">
        <v>13</v>
      </c>
      <c r="AF346" s="1">
        <v>99</v>
      </c>
      <c r="AG346" s="1">
        <v>22.08</v>
      </c>
      <c r="AH346" s="1">
        <v>99</v>
      </c>
      <c r="AI346" s="1">
        <v>99</v>
      </c>
      <c r="AJ346" s="1">
        <v>13</v>
      </c>
      <c r="AK346" s="1">
        <v>30.77</v>
      </c>
      <c r="AL346" s="1">
        <v>84.62</v>
      </c>
      <c r="AM346" s="1">
        <v>46.15</v>
      </c>
      <c r="AN346" s="1">
        <v>7.69</v>
      </c>
      <c r="AO346" s="1">
        <v>0</v>
      </c>
      <c r="AP346" s="1">
        <v>0</v>
      </c>
      <c r="AQ346" s="1">
        <v>0</v>
      </c>
      <c r="AR346" s="1">
        <v>0</v>
      </c>
      <c r="AS346" s="1">
        <v>0</v>
      </c>
      <c r="AT346" s="1">
        <v>0</v>
      </c>
      <c r="AU346" s="1">
        <v>7.69</v>
      </c>
      <c r="AV346" s="1">
        <v>15.38</v>
      </c>
      <c r="AW346" s="1">
        <v>23.08</v>
      </c>
      <c r="AX346" s="1">
        <v>0</v>
      </c>
      <c r="AY346" s="1">
        <v>0</v>
      </c>
      <c r="AZ346" s="1">
        <v>0</v>
      </c>
      <c r="BA346" s="1">
        <v>0</v>
      </c>
      <c r="BB346" s="1">
        <v>15.38</v>
      </c>
      <c r="BC346" s="1">
        <v>7.69</v>
      </c>
      <c r="BD346" s="1">
        <v>7.69</v>
      </c>
      <c r="BE346" s="1">
        <v>0</v>
      </c>
      <c r="BF346" s="1">
        <v>0</v>
      </c>
      <c r="BG346" s="1">
        <v>0</v>
      </c>
      <c r="BH346" s="1">
        <v>15.38</v>
      </c>
      <c r="BI346" s="1">
        <v>15.38</v>
      </c>
      <c r="BJ346" s="1">
        <v>0</v>
      </c>
      <c r="BK346" s="1">
        <v>0</v>
      </c>
      <c r="BL346" s="1">
        <v>0</v>
      </c>
      <c r="BM346" s="1">
        <v>0</v>
      </c>
      <c r="BN346" s="1">
        <v>0</v>
      </c>
      <c r="BO346" s="1">
        <v>0</v>
      </c>
      <c r="BP346" s="1">
        <v>0</v>
      </c>
      <c r="BQ346" s="1">
        <v>0</v>
      </c>
      <c r="BR346" s="1">
        <v>0</v>
      </c>
      <c r="BS346" s="1">
        <v>7.69</v>
      </c>
      <c r="BT346" s="1">
        <v>0</v>
      </c>
      <c r="BU346" s="1">
        <v>0</v>
      </c>
      <c r="BV346" s="1">
        <v>0</v>
      </c>
      <c r="BW346" s="1">
        <v>0</v>
      </c>
      <c r="BX346" s="1">
        <v>0</v>
      </c>
      <c r="BY346" s="1">
        <v>7.69</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7.69</v>
      </c>
      <c r="CQ346" s="1">
        <v>0</v>
      </c>
      <c r="CR346" s="1">
        <v>30.77</v>
      </c>
      <c r="CS346" s="1">
        <v>15.38</v>
      </c>
      <c r="CT346" s="1">
        <v>15.38</v>
      </c>
      <c r="CU346" s="1">
        <v>0</v>
      </c>
      <c r="CV346" s="1">
        <v>0</v>
      </c>
      <c r="CW346" s="1">
        <v>0</v>
      </c>
      <c r="CX346" s="1">
        <v>0</v>
      </c>
      <c r="CY346" s="1">
        <v>0</v>
      </c>
      <c r="CZ346" s="1">
        <v>0</v>
      </c>
      <c r="DA346" s="1">
        <v>0</v>
      </c>
      <c r="DB346" s="1">
        <v>0</v>
      </c>
      <c r="DC346" s="1">
        <v>0</v>
      </c>
      <c r="DD346" s="1">
        <v>0</v>
      </c>
      <c r="DE346" s="1">
        <v>0</v>
      </c>
      <c r="DF346" s="1">
        <v>0</v>
      </c>
      <c r="DG346" s="1">
        <v>0</v>
      </c>
      <c r="DH346" s="1">
        <v>7.69</v>
      </c>
      <c r="DI346" s="1">
        <v>7.69</v>
      </c>
      <c r="DJ346" s="1">
        <v>0</v>
      </c>
      <c r="DK346" s="1">
        <v>0</v>
      </c>
      <c r="DL346" s="1">
        <v>0</v>
      </c>
      <c r="DM346" s="1">
        <v>0</v>
      </c>
      <c r="DN346" s="1">
        <v>0</v>
      </c>
      <c r="DO346" s="1">
        <v>0</v>
      </c>
      <c r="DP346" s="1">
        <v>0</v>
      </c>
      <c r="DQ346" s="1">
        <v>0</v>
      </c>
      <c r="DR346" s="1">
        <v>0</v>
      </c>
      <c r="DS346" s="1">
        <v>0</v>
      </c>
    </row>
    <row r="347" spans="1:123" x14ac:dyDescent="0.35">
      <c r="A347">
        <v>346</v>
      </c>
      <c r="B347" t="s">
        <v>3319</v>
      </c>
      <c r="C347" t="s">
        <v>123</v>
      </c>
      <c r="D347" t="s">
        <v>3320</v>
      </c>
      <c r="E347" t="s">
        <v>3321</v>
      </c>
      <c r="F347" t="s">
        <v>210</v>
      </c>
      <c r="G347" t="s">
        <v>210</v>
      </c>
      <c r="H347" t="s">
        <v>126</v>
      </c>
      <c r="I347" t="s">
        <v>495</v>
      </c>
      <c r="J347" t="s">
        <v>3322</v>
      </c>
      <c r="K347" t="s">
        <v>123</v>
      </c>
      <c r="L347" t="s">
        <v>283</v>
      </c>
      <c r="M347" t="s">
        <v>3323</v>
      </c>
      <c r="N347" t="s">
        <v>3324</v>
      </c>
      <c r="O347" t="s">
        <v>3325</v>
      </c>
      <c r="P347" t="s">
        <v>3326</v>
      </c>
      <c r="Q347" t="s">
        <v>3327</v>
      </c>
      <c r="R347" t="s">
        <v>3328</v>
      </c>
      <c r="S347" t="s">
        <v>3329</v>
      </c>
      <c r="T347" t="s">
        <v>3330</v>
      </c>
      <c r="U347" t="s">
        <v>3331</v>
      </c>
      <c r="V347" t="s">
        <v>3332</v>
      </c>
      <c r="W347" t="s">
        <v>3333</v>
      </c>
      <c r="X347" t="s">
        <v>3334</v>
      </c>
      <c r="Y347" t="s">
        <v>3335</v>
      </c>
      <c r="Z347" t="s">
        <v>3336</v>
      </c>
      <c r="AA347" t="s">
        <v>3337</v>
      </c>
      <c r="AB347" t="s">
        <v>3338</v>
      </c>
      <c r="AC347" t="s">
        <v>3339</v>
      </c>
      <c r="AD347" t="s">
        <v>3340</v>
      </c>
      <c r="AE347">
        <v>11</v>
      </c>
      <c r="AF347" s="1">
        <v>80.14</v>
      </c>
      <c r="AG347" s="1">
        <v>50</v>
      </c>
      <c r="AH347" s="1">
        <v>85.21</v>
      </c>
      <c r="AI347" s="1">
        <v>25.77</v>
      </c>
      <c r="AJ347" s="1">
        <v>11</v>
      </c>
      <c r="AK347" s="1">
        <v>36.36</v>
      </c>
      <c r="AL347" s="1">
        <v>81.819999999999993</v>
      </c>
      <c r="AM347" s="1">
        <v>45.45</v>
      </c>
      <c r="AN347" s="1">
        <v>9.09</v>
      </c>
      <c r="AO347" s="1">
        <v>0</v>
      </c>
      <c r="AP347" s="1">
        <v>0</v>
      </c>
      <c r="AQ347" s="1">
        <v>0</v>
      </c>
      <c r="AR347" s="1">
        <v>0</v>
      </c>
      <c r="AS347" s="1">
        <v>0</v>
      </c>
      <c r="AT347" s="1">
        <v>0</v>
      </c>
      <c r="AU347" s="1">
        <v>9.09</v>
      </c>
      <c r="AV347" s="1">
        <v>9.09</v>
      </c>
      <c r="AW347" s="1">
        <v>9.09</v>
      </c>
      <c r="AX347" s="1">
        <v>18.18</v>
      </c>
      <c r="AY347" s="1">
        <v>0</v>
      </c>
      <c r="AZ347" s="1">
        <v>0</v>
      </c>
      <c r="BA347" s="1">
        <v>0</v>
      </c>
      <c r="BB347" s="1">
        <v>9.09</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18.18</v>
      </c>
      <c r="BT347" s="1">
        <v>18.18</v>
      </c>
      <c r="BU347" s="1">
        <v>0</v>
      </c>
      <c r="BV347" s="1">
        <v>0</v>
      </c>
      <c r="BW347" s="1">
        <v>9.09</v>
      </c>
      <c r="BX347" s="1">
        <v>0</v>
      </c>
      <c r="BY347" s="1">
        <v>0</v>
      </c>
      <c r="BZ347" s="1">
        <v>0</v>
      </c>
      <c r="CA347" s="1">
        <v>0</v>
      </c>
      <c r="CB347" s="1">
        <v>0</v>
      </c>
      <c r="CC347" s="1">
        <v>0</v>
      </c>
      <c r="CD347" s="1">
        <v>0</v>
      </c>
      <c r="CE347" s="1">
        <v>0</v>
      </c>
      <c r="CF347" s="1">
        <v>0</v>
      </c>
      <c r="CG347" s="1">
        <v>0</v>
      </c>
      <c r="CH347" s="1">
        <v>0</v>
      </c>
      <c r="CI347" s="1">
        <v>9.09</v>
      </c>
      <c r="CJ347" s="1">
        <v>0</v>
      </c>
      <c r="CK347" s="1">
        <v>9.09</v>
      </c>
      <c r="CL347" s="1">
        <v>0</v>
      </c>
      <c r="CM347" s="1">
        <v>9.09</v>
      </c>
      <c r="CN347" s="1">
        <v>0</v>
      </c>
      <c r="CO347" s="1">
        <v>0</v>
      </c>
      <c r="CP347" s="1">
        <v>18.18</v>
      </c>
      <c r="CQ347" s="1">
        <v>0</v>
      </c>
      <c r="CR347" s="1">
        <v>9.09</v>
      </c>
      <c r="CS347" s="1">
        <v>0</v>
      </c>
      <c r="CT347" s="1">
        <v>9.09</v>
      </c>
      <c r="CU347" s="1">
        <v>0</v>
      </c>
      <c r="CV347" s="1">
        <v>18.18</v>
      </c>
      <c r="CW347" s="1">
        <v>0</v>
      </c>
      <c r="CX347" s="1">
        <v>0</v>
      </c>
      <c r="CY347" s="1">
        <v>0</v>
      </c>
      <c r="CZ347" s="1">
        <v>0</v>
      </c>
      <c r="DA347" s="1">
        <v>0</v>
      </c>
      <c r="DB347" s="1">
        <v>0</v>
      </c>
      <c r="DC347" s="1">
        <v>0</v>
      </c>
      <c r="DD347" s="1">
        <v>0</v>
      </c>
      <c r="DE347" s="1">
        <v>0</v>
      </c>
      <c r="DF347" s="1">
        <v>0</v>
      </c>
      <c r="DG347" s="1">
        <v>0</v>
      </c>
      <c r="DH347" s="1">
        <v>9.09</v>
      </c>
      <c r="DI347" s="1">
        <v>9.09</v>
      </c>
      <c r="DJ347" s="1">
        <v>0</v>
      </c>
      <c r="DK347" s="1">
        <v>0</v>
      </c>
      <c r="DL347" s="1">
        <v>0</v>
      </c>
      <c r="DM347" s="1">
        <v>0</v>
      </c>
      <c r="DN347" s="1">
        <v>0</v>
      </c>
      <c r="DO347" s="1">
        <v>0</v>
      </c>
      <c r="DP347" s="1">
        <v>0</v>
      </c>
      <c r="DQ347" s="1">
        <v>0</v>
      </c>
      <c r="DR347" s="1">
        <v>0</v>
      </c>
      <c r="DS347" s="1">
        <v>0</v>
      </c>
    </row>
    <row r="348" spans="1:123" x14ac:dyDescent="0.35">
      <c r="A348">
        <v>347</v>
      </c>
      <c r="B348" t="s">
        <v>3341</v>
      </c>
      <c r="C348" t="s">
        <v>123</v>
      </c>
      <c r="D348" t="s">
        <v>124</v>
      </c>
      <c r="E348" t="s">
        <v>124</v>
      </c>
      <c r="F348" t="s">
        <v>282</v>
      </c>
      <c r="G348" t="s">
        <v>125</v>
      </c>
      <c r="H348" t="s">
        <v>126</v>
      </c>
      <c r="I348" t="s">
        <v>127</v>
      </c>
      <c r="J348" t="s">
        <v>634</v>
      </c>
      <c r="K348" t="s">
        <v>123</v>
      </c>
      <c r="L348" t="s">
        <v>152</v>
      </c>
      <c r="M348" t="s">
        <v>124</v>
      </c>
      <c r="N348" t="s">
        <v>124</v>
      </c>
      <c r="O348" t="s">
        <v>124</v>
      </c>
      <c r="P348" t="s">
        <v>124</v>
      </c>
      <c r="Q348" t="s">
        <v>124</v>
      </c>
      <c r="R348" t="s">
        <v>124</v>
      </c>
      <c r="S348" t="s">
        <v>3342</v>
      </c>
      <c r="T348" t="s">
        <v>124</v>
      </c>
      <c r="U348" t="s">
        <v>124</v>
      </c>
      <c r="V348" t="s">
        <v>124</v>
      </c>
      <c r="W348" t="s">
        <v>124</v>
      </c>
      <c r="X348" t="s">
        <v>124</v>
      </c>
      <c r="Y348" t="s">
        <v>124</v>
      </c>
      <c r="Z348" t="s">
        <v>124</v>
      </c>
      <c r="AA348" t="s">
        <v>124</v>
      </c>
      <c r="AB348" t="s">
        <v>124</v>
      </c>
      <c r="AC348" t="s">
        <v>124</v>
      </c>
      <c r="AD348" t="s">
        <v>124</v>
      </c>
      <c r="AE348">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c r="DS348" s="1">
        <v>0</v>
      </c>
    </row>
    <row r="349" spans="1:123" x14ac:dyDescent="0.35">
      <c r="A349">
        <v>348</v>
      </c>
      <c r="B349" t="s">
        <v>3343</v>
      </c>
      <c r="C349" t="s">
        <v>142</v>
      </c>
      <c r="D349" t="s">
        <v>124</v>
      </c>
      <c r="E349" t="s">
        <v>124</v>
      </c>
      <c r="F349" t="s">
        <v>282</v>
      </c>
      <c r="G349" t="s">
        <v>282</v>
      </c>
      <c r="H349" t="s">
        <v>126</v>
      </c>
      <c r="I349" t="s">
        <v>495</v>
      </c>
      <c r="J349" t="s">
        <v>194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t="s">
        <v>124</v>
      </c>
      <c r="AE349">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c r="DS349" s="1">
        <v>0</v>
      </c>
    </row>
    <row r="350" spans="1:123" x14ac:dyDescent="0.35">
      <c r="A350">
        <v>349</v>
      </c>
      <c r="B350" t="s">
        <v>3344</v>
      </c>
      <c r="C350" t="s">
        <v>142</v>
      </c>
      <c r="D350" t="s">
        <v>124</v>
      </c>
      <c r="E350" t="s">
        <v>124</v>
      </c>
      <c r="F350" t="s">
        <v>125</v>
      </c>
      <c r="G350" t="s">
        <v>125</v>
      </c>
      <c r="H350" t="s">
        <v>126</v>
      </c>
      <c r="I350" t="s">
        <v>127</v>
      </c>
      <c r="J350" t="s">
        <v>128</v>
      </c>
      <c r="K350" t="s">
        <v>172</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t="s">
        <v>124</v>
      </c>
      <c r="AE350">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c r="DS350" s="1">
        <v>0</v>
      </c>
    </row>
    <row r="351" spans="1:123" x14ac:dyDescent="0.35">
      <c r="A351">
        <v>350</v>
      </c>
      <c r="B351" t="s">
        <v>3345</v>
      </c>
      <c r="C351" t="s">
        <v>172</v>
      </c>
      <c r="D351" t="s">
        <v>3346</v>
      </c>
      <c r="E351" t="s">
        <v>3347</v>
      </c>
      <c r="F351" t="s">
        <v>347</v>
      </c>
      <c r="G351" t="s">
        <v>2629</v>
      </c>
      <c r="H351" t="s">
        <v>126</v>
      </c>
      <c r="I351" t="s">
        <v>127</v>
      </c>
      <c r="J351" t="s">
        <v>531</v>
      </c>
      <c r="K351" t="s">
        <v>172</v>
      </c>
      <c r="L351" t="s">
        <v>207</v>
      </c>
      <c r="M351" t="s">
        <v>3348</v>
      </c>
      <c r="N351" t="s">
        <v>3349</v>
      </c>
      <c r="O351" t="s">
        <v>3350</v>
      </c>
      <c r="P351" t="s">
        <v>3351</v>
      </c>
      <c r="Q351" t="s">
        <v>3352</v>
      </c>
      <c r="R351" t="s">
        <v>3353</v>
      </c>
      <c r="S351" t="s">
        <v>3354</v>
      </c>
      <c r="T351" t="s">
        <v>3355</v>
      </c>
      <c r="U351" t="s">
        <v>3356</v>
      </c>
      <c r="V351" t="s">
        <v>3357</v>
      </c>
      <c r="W351" t="s">
        <v>3358</v>
      </c>
      <c r="X351" t="s">
        <v>3359</v>
      </c>
      <c r="Y351" t="s">
        <v>3360</v>
      </c>
      <c r="Z351" t="s">
        <v>3361</v>
      </c>
      <c r="AA351" t="s">
        <v>3362</v>
      </c>
      <c r="AB351" t="s">
        <v>3363</v>
      </c>
      <c r="AC351" t="s">
        <v>3364</v>
      </c>
      <c r="AD351" t="s">
        <v>3365</v>
      </c>
      <c r="AE351">
        <v>11</v>
      </c>
      <c r="AF351" s="1">
        <v>32.58</v>
      </c>
      <c r="AG351" s="1">
        <v>3.48</v>
      </c>
      <c r="AH351" s="1">
        <v>31.94</v>
      </c>
      <c r="AI351" s="1">
        <v>25.77</v>
      </c>
      <c r="AJ351" s="1">
        <v>5.5</v>
      </c>
      <c r="AK351" s="1">
        <v>36.36</v>
      </c>
      <c r="AL351" s="1">
        <v>81.819999999999993</v>
      </c>
      <c r="AM351" s="1">
        <v>45.45</v>
      </c>
      <c r="AN351" s="1">
        <v>9.09</v>
      </c>
      <c r="AO351" s="1">
        <v>9.09</v>
      </c>
      <c r="AP351" s="1">
        <v>9.09</v>
      </c>
      <c r="AQ351" s="1">
        <v>0</v>
      </c>
      <c r="AR351" s="1">
        <v>0</v>
      </c>
      <c r="AS351" s="1">
        <v>0</v>
      </c>
      <c r="AT351" s="1">
        <v>0</v>
      </c>
      <c r="AU351" s="1">
        <v>0</v>
      </c>
      <c r="AV351" s="1">
        <v>9.09</v>
      </c>
      <c r="AW351" s="1">
        <v>0</v>
      </c>
      <c r="AX351" s="1">
        <v>18.18</v>
      </c>
      <c r="AY351" s="1">
        <v>0</v>
      </c>
      <c r="AZ351" s="1">
        <v>9.09</v>
      </c>
      <c r="BA351" s="1">
        <v>0</v>
      </c>
      <c r="BB351" s="1">
        <v>27.27</v>
      </c>
      <c r="BC351" s="1">
        <v>0</v>
      </c>
      <c r="BD351" s="1">
        <v>0</v>
      </c>
      <c r="BE351" s="1">
        <v>0</v>
      </c>
      <c r="BF351" s="1">
        <v>0</v>
      </c>
      <c r="BG351" s="1">
        <v>18.18</v>
      </c>
      <c r="BH351" s="1">
        <v>0</v>
      </c>
      <c r="BI351" s="1">
        <v>0</v>
      </c>
      <c r="BJ351" s="1">
        <v>0</v>
      </c>
      <c r="BK351" s="1">
        <v>0</v>
      </c>
      <c r="BL351" s="1">
        <v>0</v>
      </c>
      <c r="BM351" s="1">
        <v>0</v>
      </c>
      <c r="BN351" s="1">
        <v>0</v>
      </c>
      <c r="BO351" s="1">
        <v>0</v>
      </c>
      <c r="BP351" s="1">
        <v>0</v>
      </c>
      <c r="BQ351" s="1">
        <v>0</v>
      </c>
      <c r="BR351" s="1">
        <v>0</v>
      </c>
      <c r="BS351" s="1">
        <v>36.36</v>
      </c>
      <c r="BT351" s="1">
        <v>9.09</v>
      </c>
      <c r="BU351" s="1">
        <v>9.09</v>
      </c>
      <c r="BV351" s="1">
        <v>9.09</v>
      </c>
      <c r="BW351" s="1">
        <v>0</v>
      </c>
      <c r="BX351" s="1">
        <v>0</v>
      </c>
      <c r="BY351" s="1">
        <v>9.09</v>
      </c>
      <c r="BZ351" s="1">
        <v>0</v>
      </c>
      <c r="CA351" s="1">
        <v>0</v>
      </c>
      <c r="CB351" s="1">
        <v>0</v>
      </c>
      <c r="CC351" s="1">
        <v>0</v>
      </c>
      <c r="CD351" s="1">
        <v>0</v>
      </c>
      <c r="CE351" s="1">
        <v>0</v>
      </c>
      <c r="CF351" s="1">
        <v>0</v>
      </c>
      <c r="CG351" s="1">
        <v>0</v>
      </c>
      <c r="CH351" s="1">
        <v>0</v>
      </c>
      <c r="CI351" s="1">
        <v>9.09</v>
      </c>
      <c r="CJ351" s="1">
        <v>0</v>
      </c>
      <c r="CK351" s="1">
        <v>0</v>
      </c>
      <c r="CL351" s="1">
        <v>0</v>
      </c>
      <c r="CM351" s="1">
        <v>9.09</v>
      </c>
      <c r="CN351" s="1">
        <v>0</v>
      </c>
      <c r="CO351" s="1">
        <v>0</v>
      </c>
      <c r="CP351" s="1">
        <v>27.27</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0</v>
      </c>
      <c r="DH351" s="1">
        <v>45.45</v>
      </c>
      <c r="DI351" s="1">
        <v>18.18</v>
      </c>
      <c r="DJ351" s="1">
        <v>0</v>
      </c>
      <c r="DK351" s="1">
        <v>0</v>
      </c>
      <c r="DL351" s="1">
        <v>0</v>
      </c>
      <c r="DM351" s="1">
        <v>0</v>
      </c>
      <c r="DN351" s="1">
        <v>0</v>
      </c>
      <c r="DO351" s="1">
        <v>0</v>
      </c>
      <c r="DP351" s="1">
        <v>18.18</v>
      </c>
      <c r="DQ351" s="1">
        <v>0</v>
      </c>
      <c r="DR351" s="1">
        <v>0</v>
      </c>
      <c r="DS351" s="1">
        <v>9.09</v>
      </c>
    </row>
    <row r="352" spans="1:123" x14ac:dyDescent="0.35">
      <c r="A352">
        <v>351</v>
      </c>
      <c r="B352" t="s">
        <v>3366</v>
      </c>
      <c r="C352" t="s">
        <v>142</v>
      </c>
      <c r="D352" t="s">
        <v>124</v>
      </c>
      <c r="E352" t="s">
        <v>124</v>
      </c>
      <c r="F352" t="s">
        <v>124</v>
      </c>
      <c r="G352" t="s">
        <v>124</v>
      </c>
      <c r="H352" t="s">
        <v>126</v>
      </c>
      <c r="I352" t="s">
        <v>127</v>
      </c>
      <c r="J352" t="s">
        <v>194</v>
      </c>
      <c r="K352" t="s">
        <v>172</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t="s">
        <v>124</v>
      </c>
      <c r="AE352">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c r="DS352" s="1">
        <v>0</v>
      </c>
    </row>
    <row r="353" spans="1:123" x14ac:dyDescent="0.35">
      <c r="A353">
        <v>352</v>
      </c>
      <c r="B353" t="s">
        <v>3367</v>
      </c>
      <c r="C353" t="s">
        <v>123</v>
      </c>
      <c r="D353" t="s">
        <v>3368</v>
      </c>
      <c r="E353" t="s">
        <v>3369</v>
      </c>
      <c r="F353" t="s">
        <v>378</v>
      </c>
      <c r="G353" t="s">
        <v>378</v>
      </c>
      <c r="H353" t="s">
        <v>126</v>
      </c>
      <c r="I353" t="s">
        <v>127</v>
      </c>
      <c r="J353" t="s">
        <v>206</v>
      </c>
      <c r="K353" t="s">
        <v>123</v>
      </c>
      <c r="L353" t="s">
        <v>148</v>
      </c>
      <c r="M353" t="s">
        <v>3370</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t="s">
        <v>124</v>
      </c>
      <c r="AE353">
        <v>13</v>
      </c>
      <c r="AF353" s="1">
        <v>65.459999999999994</v>
      </c>
      <c r="AG353" s="1">
        <v>6.21</v>
      </c>
      <c r="AH353" s="1">
        <v>1.4</v>
      </c>
      <c r="AI353" s="1">
        <v>25.77</v>
      </c>
      <c r="AJ353" s="1">
        <v>6.5</v>
      </c>
      <c r="AK353" s="1">
        <v>0</v>
      </c>
      <c r="AL353" s="1">
        <v>100</v>
      </c>
      <c r="AM353" s="1">
        <v>76.92</v>
      </c>
      <c r="AN353" s="1">
        <v>23.08</v>
      </c>
      <c r="AO353" s="1">
        <v>0</v>
      </c>
      <c r="AP353" s="1">
        <v>0</v>
      </c>
      <c r="AQ353" s="1">
        <v>0</v>
      </c>
      <c r="AR353" s="1">
        <v>0</v>
      </c>
      <c r="AS353" s="1">
        <v>0</v>
      </c>
      <c r="AT353" s="1">
        <v>0</v>
      </c>
      <c r="AU353" s="1">
        <v>23.08</v>
      </c>
      <c r="AV353" s="1">
        <v>23.08</v>
      </c>
      <c r="AW353" s="1">
        <v>7.69</v>
      </c>
      <c r="AX353" s="1">
        <v>15.38</v>
      </c>
      <c r="AY353" s="1">
        <v>0</v>
      </c>
      <c r="AZ353" s="1">
        <v>0</v>
      </c>
      <c r="BA353" s="1">
        <v>7.69</v>
      </c>
      <c r="BB353" s="1">
        <v>15.38</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15.38</v>
      </c>
      <c r="BT353" s="1">
        <v>0</v>
      </c>
      <c r="BU353" s="1">
        <v>7.69</v>
      </c>
      <c r="BV353" s="1">
        <v>0</v>
      </c>
      <c r="BW353" s="1">
        <v>0</v>
      </c>
      <c r="BX353" s="1">
        <v>0</v>
      </c>
      <c r="BY353" s="1">
        <v>7.69</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15.38</v>
      </c>
      <c r="CQ353" s="1">
        <v>0</v>
      </c>
      <c r="CR353" s="1">
        <v>0</v>
      </c>
      <c r="CS353" s="1">
        <v>0</v>
      </c>
      <c r="CT353" s="1">
        <v>0</v>
      </c>
      <c r="CU353" s="1">
        <v>0</v>
      </c>
      <c r="CV353" s="1">
        <v>15.38</v>
      </c>
      <c r="CW353" s="1">
        <v>0</v>
      </c>
      <c r="CX353" s="1">
        <v>0</v>
      </c>
      <c r="CY353" s="1">
        <v>0</v>
      </c>
      <c r="CZ353" s="1">
        <v>0</v>
      </c>
      <c r="DA353" s="1">
        <v>0</v>
      </c>
      <c r="DB353" s="1">
        <v>0</v>
      </c>
      <c r="DC353" s="1">
        <v>0</v>
      </c>
      <c r="DD353" s="1">
        <v>0</v>
      </c>
      <c r="DE353" s="1">
        <v>0</v>
      </c>
      <c r="DF353" s="1">
        <v>0</v>
      </c>
      <c r="DG353" s="1">
        <v>0</v>
      </c>
      <c r="DH353" s="1">
        <v>7.69</v>
      </c>
      <c r="DI353" s="1">
        <v>7.69</v>
      </c>
      <c r="DJ353" s="1">
        <v>0</v>
      </c>
      <c r="DK353" s="1">
        <v>0</v>
      </c>
      <c r="DL353" s="1">
        <v>0</v>
      </c>
      <c r="DM353" s="1">
        <v>0</v>
      </c>
      <c r="DN353" s="1">
        <v>0</v>
      </c>
      <c r="DO353" s="1">
        <v>0</v>
      </c>
      <c r="DP353" s="1">
        <v>0</v>
      </c>
      <c r="DQ353" s="1">
        <v>0</v>
      </c>
      <c r="DR353" s="1">
        <v>0</v>
      </c>
      <c r="DS353" s="1">
        <v>0</v>
      </c>
    </row>
    <row r="354" spans="1:123" x14ac:dyDescent="0.35">
      <c r="A354">
        <v>353</v>
      </c>
      <c r="B354" t="s">
        <v>3371</v>
      </c>
      <c r="C354" t="s">
        <v>123</v>
      </c>
      <c r="D354" t="s">
        <v>3372</v>
      </c>
      <c r="E354" t="s">
        <v>3373</v>
      </c>
      <c r="F354" t="s">
        <v>282</v>
      </c>
      <c r="G354" t="s">
        <v>282</v>
      </c>
      <c r="H354" t="s">
        <v>126</v>
      </c>
      <c r="I354" t="s">
        <v>193</v>
      </c>
      <c r="J354" t="s">
        <v>128</v>
      </c>
      <c r="K354" t="s">
        <v>123</v>
      </c>
      <c r="L354" t="s">
        <v>129</v>
      </c>
      <c r="M354" t="s">
        <v>3374</v>
      </c>
      <c r="N354" t="s">
        <v>3375</v>
      </c>
      <c r="O354" t="s">
        <v>3376</v>
      </c>
      <c r="P354" t="s">
        <v>124</v>
      </c>
      <c r="Q354" t="s">
        <v>3377</v>
      </c>
      <c r="R354" t="s">
        <v>3378</v>
      </c>
      <c r="S354" t="s">
        <v>3379</v>
      </c>
      <c r="T354" t="s">
        <v>3380</v>
      </c>
      <c r="U354" t="s">
        <v>124</v>
      </c>
      <c r="V354" t="s">
        <v>3381</v>
      </c>
      <c r="W354" t="s">
        <v>3382</v>
      </c>
      <c r="X354" t="s">
        <v>3383</v>
      </c>
      <c r="Y354" t="s">
        <v>124</v>
      </c>
      <c r="Z354" t="s">
        <v>124</v>
      </c>
      <c r="AA354" t="s">
        <v>3384</v>
      </c>
      <c r="AB354" t="s">
        <v>124</v>
      </c>
      <c r="AC354" t="s">
        <v>124</v>
      </c>
      <c r="AD354" t="s">
        <v>3385</v>
      </c>
      <c r="AE354">
        <v>27</v>
      </c>
      <c r="AF354" s="1">
        <v>18.82</v>
      </c>
      <c r="AG354" s="1">
        <v>50</v>
      </c>
      <c r="AH354" s="1">
        <v>99</v>
      </c>
      <c r="AI354" s="1">
        <v>88.52</v>
      </c>
      <c r="AJ354" s="1">
        <v>27</v>
      </c>
      <c r="AK354" s="1">
        <v>40.74</v>
      </c>
      <c r="AL354" s="1">
        <v>81.48</v>
      </c>
      <c r="AM354" s="1">
        <v>48.15</v>
      </c>
      <c r="AN354" s="1">
        <v>7.41</v>
      </c>
      <c r="AO354" s="1">
        <v>3.7</v>
      </c>
      <c r="AP354" s="1">
        <v>0</v>
      </c>
      <c r="AQ354" s="1">
        <v>0</v>
      </c>
      <c r="AR354" s="1">
        <v>0</v>
      </c>
      <c r="AS354" s="1">
        <v>0</v>
      </c>
      <c r="AT354" s="1">
        <v>3.7</v>
      </c>
      <c r="AU354" s="1">
        <v>3.7</v>
      </c>
      <c r="AV354" s="1">
        <v>0</v>
      </c>
      <c r="AW354" s="1">
        <v>7.41</v>
      </c>
      <c r="AX354" s="1">
        <v>11.11</v>
      </c>
      <c r="AY354" s="1">
        <v>7.41</v>
      </c>
      <c r="AZ354" s="1">
        <v>14.81</v>
      </c>
      <c r="BA354" s="1">
        <v>0</v>
      </c>
      <c r="BB354" s="1">
        <v>11.11</v>
      </c>
      <c r="BC354" s="1">
        <v>3.7</v>
      </c>
      <c r="BD354" s="1">
        <v>0</v>
      </c>
      <c r="BE354" s="1">
        <v>0</v>
      </c>
      <c r="BF354" s="1">
        <v>0</v>
      </c>
      <c r="BG354" s="1">
        <v>0</v>
      </c>
      <c r="BH354" s="1">
        <v>3.7</v>
      </c>
      <c r="BI354" s="1">
        <v>3.7</v>
      </c>
      <c r="BJ354" s="1">
        <v>0</v>
      </c>
      <c r="BK354" s="1">
        <v>0</v>
      </c>
      <c r="BL354" s="1">
        <v>0</v>
      </c>
      <c r="BM354" s="1">
        <v>0</v>
      </c>
      <c r="BN354" s="1">
        <v>11.11</v>
      </c>
      <c r="BO354" s="1">
        <v>0</v>
      </c>
      <c r="BP354" s="1">
        <v>0</v>
      </c>
      <c r="BQ354" s="1">
        <v>0</v>
      </c>
      <c r="BR354" s="1">
        <v>0</v>
      </c>
      <c r="BS354" s="1">
        <v>25.93</v>
      </c>
      <c r="BT354" s="1">
        <v>14.81</v>
      </c>
      <c r="BU354" s="1">
        <v>3.7</v>
      </c>
      <c r="BV354" s="1">
        <v>3.7</v>
      </c>
      <c r="BW354" s="1">
        <v>0</v>
      </c>
      <c r="BX354" s="1">
        <v>0</v>
      </c>
      <c r="BY354" s="1">
        <v>11.11</v>
      </c>
      <c r="BZ354" s="1">
        <v>3.7</v>
      </c>
      <c r="CA354" s="1">
        <v>0</v>
      </c>
      <c r="CB354" s="1">
        <v>0</v>
      </c>
      <c r="CC354" s="1">
        <v>0</v>
      </c>
      <c r="CD354" s="1">
        <v>0</v>
      </c>
      <c r="CE354" s="1">
        <v>0</v>
      </c>
      <c r="CF354" s="1">
        <v>0</v>
      </c>
      <c r="CG354" s="1">
        <v>0</v>
      </c>
      <c r="CH354" s="1">
        <v>0</v>
      </c>
      <c r="CI354" s="1">
        <v>3.7</v>
      </c>
      <c r="CJ354" s="1">
        <v>3.7</v>
      </c>
      <c r="CK354" s="1">
        <v>0</v>
      </c>
      <c r="CL354" s="1">
        <v>0</v>
      </c>
      <c r="CM354" s="1">
        <v>0</v>
      </c>
      <c r="CN354" s="1">
        <v>0</v>
      </c>
      <c r="CO354" s="1">
        <v>7.41</v>
      </c>
      <c r="CP354" s="1">
        <v>7.41</v>
      </c>
      <c r="CQ354" s="1">
        <v>0</v>
      </c>
      <c r="CR354" s="1">
        <v>14.81</v>
      </c>
      <c r="CS354" s="1">
        <v>7.41</v>
      </c>
      <c r="CT354" s="1">
        <v>7.41</v>
      </c>
      <c r="CU354" s="1">
        <v>3.7</v>
      </c>
      <c r="CV354" s="1">
        <v>0</v>
      </c>
      <c r="CW354" s="1">
        <v>0</v>
      </c>
      <c r="CX354" s="1">
        <v>0</v>
      </c>
      <c r="CY354" s="1">
        <v>0</v>
      </c>
      <c r="CZ354" s="1">
        <v>0</v>
      </c>
      <c r="DA354" s="1">
        <v>0</v>
      </c>
      <c r="DB354" s="1">
        <v>3.7</v>
      </c>
      <c r="DC354" s="1">
        <v>0</v>
      </c>
      <c r="DD354" s="1">
        <v>0</v>
      </c>
      <c r="DE354" s="1">
        <v>0</v>
      </c>
      <c r="DF354" s="1">
        <v>3.7</v>
      </c>
      <c r="DG354" s="1">
        <v>0</v>
      </c>
      <c r="DH354" s="1">
        <v>25.93</v>
      </c>
      <c r="DI354" s="1">
        <v>3.7</v>
      </c>
      <c r="DJ354" s="1">
        <v>7.41</v>
      </c>
      <c r="DK354" s="1">
        <v>0</v>
      </c>
      <c r="DL354" s="1">
        <v>0</v>
      </c>
      <c r="DM354" s="1">
        <v>0</v>
      </c>
      <c r="DN354" s="1">
        <v>0</v>
      </c>
      <c r="DO354" s="1">
        <v>0</v>
      </c>
      <c r="DP354" s="1">
        <v>0</v>
      </c>
      <c r="DQ354" s="1">
        <v>7.41</v>
      </c>
      <c r="DR354" s="1">
        <v>7.41</v>
      </c>
      <c r="DS354" s="1">
        <v>0</v>
      </c>
    </row>
    <row r="355" spans="1:123" x14ac:dyDescent="0.35">
      <c r="A355">
        <v>354</v>
      </c>
      <c r="B355" t="s">
        <v>3386</v>
      </c>
      <c r="C355" t="s">
        <v>123</v>
      </c>
      <c r="D355" t="s">
        <v>3387</v>
      </c>
      <c r="E355" t="s">
        <v>3388</v>
      </c>
      <c r="F355" t="s">
        <v>850</v>
      </c>
      <c r="G355" t="s">
        <v>850</v>
      </c>
      <c r="H355" t="s">
        <v>146</v>
      </c>
      <c r="I355" t="s">
        <v>3389</v>
      </c>
      <c r="J355" t="s">
        <v>128</v>
      </c>
      <c r="K355" t="s">
        <v>123</v>
      </c>
      <c r="L355" t="s">
        <v>148</v>
      </c>
      <c r="M355" t="s">
        <v>3390</v>
      </c>
      <c r="N355" t="s">
        <v>3391</v>
      </c>
      <c r="O355" t="s">
        <v>3392</v>
      </c>
      <c r="P355" t="s">
        <v>3393</v>
      </c>
      <c r="Q355" t="s">
        <v>124</v>
      </c>
      <c r="R355" t="s">
        <v>124</v>
      </c>
      <c r="S355" t="s">
        <v>3394</v>
      </c>
      <c r="T355" t="s">
        <v>3395</v>
      </c>
      <c r="U355" t="s">
        <v>3396</v>
      </c>
      <c r="V355" t="s">
        <v>3397</v>
      </c>
      <c r="W355" t="s">
        <v>3398</v>
      </c>
      <c r="X355" t="s">
        <v>3399</v>
      </c>
      <c r="Y355" t="s">
        <v>124</v>
      </c>
      <c r="Z355" t="s">
        <v>3400</v>
      </c>
      <c r="AA355" t="s">
        <v>3401</v>
      </c>
      <c r="AB355" t="s">
        <v>124</v>
      </c>
      <c r="AC355" t="s">
        <v>3402</v>
      </c>
      <c r="AD355" t="s">
        <v>124</v>
      </c>
      <c r="AE355">
        <v>12</v>
      </c>
      <c r="AF355" s="1">
        <v>93.26</v>
      </c>
      <c r="AG355" s="1">
        <v>50</v>
      </c>
      <c r="AH355" s="1">
        <v>1</v>
      </c>
      <c r="AI355" s="1">
        <v>25.77</v>
      </c>
      <c r="AJ355" s="1">
        <v>12</v>
      </c>
      <c r="AK355" s="1">
        <v>25</v>
      </c>
      <c r="AL355" s="1">
        <v>100</v>
      </c>
      <c r="AM355" s="1">
        <v>66.67</v>
      </c>
      <c r="AN355" s="1">
        <v>8.33</v>
      </c>
      <c r="AO355" s="1">
        <v>0</v>
      </c>
      <c r="AP355" s="1">
        <v>0</v>
      </c>
      <c r="AQ355" s="1">
        <v>0</v>
      </c>
      <c r="AR355" s="1">
        <v>0</v>
      </c>
      <c r="AS355" s="1">
        <v>0</v>
      </c>
      <c r="AT355" s="1">
        <v>0</v>
      </c>
      <c r="AU355" s="1">
        <v>8.33</v>
      </c>
      <c r="AV355" s="1">
        <v>8.33</v>
      </c>
      <c r="AW355" s="1">
        <v>25</v>
      </c>
      <c r="AX355" s="1">
        <v>8.33</v>
      </c>
      <c r="AY355" s="1">
        <v>8.33</v>
      </c>
      <c r="AZ355" s="1">
        <v>8.33</v>
      </c>
      <c r="BA355" s="1">
        <v>0</v>
      </c>
      <c r="BB355" s="1">
        <v>8.33</v>
      </c>
      <c r="BC355" s="1">
        <v>8.33</v>
      </c>
      <c r="BD355" s="1">
        <v>8.33</v>
      </c>
      <c r="BE355" s="1">
        <v>0</v>
      </c>
      <c r="BF355" s="1">
        <v>0</v>
      </c>
      <c r="BG355" s="1">
        <v>8.33</v>
      </c>
      <c r="BH355" s="1">
        <v>0</v>
      </c>
      <c r="BI355" s="1">
        <v>0</v>
      </c>
      <c r="BJ355" s="1">
        <v>0</v>
      </c>
      <c r="BK355" s="1">
        <v>0</v>
      </c>
      <c r="BL355" s="1">
        <v>0</v>
      </c>
      <c r="BM355" s="1">
        <v>0</v>
      </c>
      <c r="BN355" s="1">
        <v>0</v>
      </c>
      <c r="BO355" s="1">
        <v>0</v>
      </c>
      <c r="BP355" s="1">
        <v>0</v>
      </c>
      <c r="BQ355" s="1">
        <v>0</v>
      </c>
      <c r="BR355" s="1">
        <v>0</v>
      </c>
      <c r="BS355" s="1">
        <v>16.670000000000002</v>
      </c>
      <c r="BT355" s="1">
        <v>0</v>
      </c>
      <c r="BU355" s="1">
        <v>0</v>
      </c>
      <c r="BV355" s="1">
        <v>0</v>
      </c>
      <c r="BW355" s="1">
        <v>16.670000000000002</v>
      </c>
      <c r="BX355" s="1">
        <v>0</v>
      </c>
      <c r="BY355" s="1">
        <v>0</v>
      </c>
      <c r="BZ355" s="1">
        <v>0</v>
      </c>
      <c r="CA355" s="1">
        <v>0</v>
      </c>
      <c r="CB355" s="1">
        <v>0</v>
      </c>
      <c r="CC355" s="1">
        <v>0</v>
      </c>
      <c r="CD355" s="1">
        <v>0</v>
      </c>
      <c r="CE355" s="1">
        <v>0</v>
      </c>
      <c r="CF355" s="1">
        <v>0</v>
      </c>
      <c r="CG355" s="1">
        <v>0</v>
      </c>
      <c r="CH355" s="1">
        <v>0</v>
      </c>
      <c r="CI355" s="1">
        <v>16.670000000000002</v>
      </c>
      <c r="CJ355" s="1">
        <v>8.33</v>
      </c>
      <c r="CK355" s="1">
        <v>8.33</v>
      </c>
      <c r="CL355" s="1">
        <v>0</v>
      </c>
      <c r="CM355" s="1">
        <v>0</v>
      </c>
      <c r="CN355" s="1">
        <v>0</v>
      </c>
      <c r="CO355" s="1">
        <v>0</v>
      </c>
      <c r="CP355" s="1">
        <v>0</v>
      </c>
      <c r="CQ355" s="1">
        <v>0</v>
      </c>
      <c r="CR355" s="1">
        <v>0</v>
      </c>
      <c r="CS355" s="1">
        <v>0</v>
      </c>
      <c r="CT355" s="1">
        <v>0</v>
      </c>
      <c r="CU355" s="1">
        <v>0</v>
      </c>
      <c r="CV355" s="1">
        <v>8.33</v>
      </c>
      <c r="CW355" s="1">
        <v>0</v>
      </c>
      <c r="CX355" s="1">
        <v>0</v>
      </c>
      <c r="CY355" s="1">
        <v>0</v>
      </c>
      <c r="CZ355" s="1">
        <v>0</v>
      </c>
      <c r="DA355" s="1">
        <v>0</v>
      </c>
      <c r="DB355" s="1">
        <v>0</v>
      </c>
      <c r="DC355" s="1">
        <v>0</v>
      </c>
      <c r="DD355" s="1">
        <v>0</v>
      </c>
      <c r="DE355" s="1">
        <v>0</v>
      </c>
      <c r="DF355" s="1">
        <v>0</v>
      </c>
      <c r="DG355" s="1">
        <v>0</v>
      </c>
      <c r="DH355" s="1">
        <v>25</v>
      </c>
      <c r="DI355" s="1">
        <v>8.33</v>
      </c>
      <c r="DJ355" s="1">
        <v>16.670000000000002</v>
      </c>
      <c r="DK355" s="1">
        <v>0</v>
      </c>
      <c r="DL355" s="1">
        <v>0</v>
      </c>
      <c r="DM355" s="1">
        <v>0</v>
      </c>
      <c r="DN355" s="1">
        <v>0</v>
      </c>
      <c r="DO355" s="1">
        <v>0</v>
      </c>
      <c r="DP355" s="1">
        <v>0</v>
      </c>
      <c r="DQ355" s="1">
        <v>0</v>
      </c>
      <c r="DR355" s="1">
        <v>0</v>
      </c>
      <c r="DS355" s="1">
        <v>0</v>
      </c>
    </row>
    <row r="356" spans="1:123" x14ac:dyDescent="0.35">
      <c r="A356">
        <v>355</v>
      </c>
      <c r="B356" t="s">
        <v>3403</v>
      </c>
      <c r="C356" t="s">
        <v>123</v>
      </c>
      <c r="D356" t="s">
        <v>124</v>
      </c>
      <c r="E356" t="s">
        <v>124</v>
      </c>
      <c r="F356" t="s">
        <v>369</v>
      </c>
      <c r="G356" t="s">
        <v>369</v>
      </c>
      <c r="H356" t="s">
        <v>126</v>
      </c>
      <c r="I356" t="s">
        <v>127</v>
      </c>
      <c r="J356" t="s">
        <v>128</v>
      </c>
      <c r="K356" t="s">
        <v>123</v>
      </c>
      <c r="L356" t="s">
        <v>148</v>
      </c>
      <c r="M356" t="s">
        <v>124</v>
      </c>
      <c r="N356" t="s">
        <v>3404</v>
      </c>
      <c r="O356" t="s">
        <v>124</v>
      </c>
      <c r="P356" t="s">
        <v>124</v>
      </c>
      <c r="Q356" t="s">
        <v>124</v>
      </c>
      <c r="R356" t="s">
        <v>124</v>
      </c>
      <c r="S356" t="s">
        <v>3405</v>
      </c>
      <c r="T356" t="s">
        <v>124</v>
      </c>
      <c r="U356" t="s">
        <v>124</v>
      </c>
      <c r="V356" t="s">
        <v>124</v>
      </c>
      <c r="W356" t="s">
        <v>124</v>
      </c>
      <c r="X356" t="s">
        <v>124</v>
      </c>
      <c r="Y356" t="s">
        <v>124</v>
      </c>
      <c r="Z356" t="s">
        <v>124</v>
      </c>
      <c r="AA356" t="s">
        <v>124</v>
      </c>
      <c r="AB356" t="s">
        <v>124</v>
      </c>
      <c r="AC356" t="s">
        <v>124</v>
      </c>
      <c r="AD356" t="s">
        <v>124</v>
      </c>
      <c r="AE356">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c r="DS356" s="1">
        <v>0</v>
      </c>
    </row>
    <row r="357" spans="1:123" x14ac:dyDescent="0.35">
      <c r="A357">
        <v>356</v>
      </c>
      <c r="B357" t="s">
        <v>3406</v>
      </c>
      <c r="C357" t="s">
        <v>142</v>
      </c>
      <c r="D357" t="s">
        <v>124</v>
      </c>
      <c r="E357" t="s">
        <v>124</v>
      </c>
      <c r="F357" t="s">
        <v>151</v>
      </c>
      <c r="G357" t="s">
        <v>151</v>
      </c>
      <c r="H357" t="s">
        <v>126</v>
      </c>
      <c r="I357" t="s">
        <v>193</v>
      </c>
      <c r="J357" t="s">
        <v>128</v>
      </c>
      <c r="K357" t="s">
        <v>123</v>
      </c>
      <c r="L357" t="s">
        <v>250</v>
      </c>
      <c r="M357" t="s">
        <v>124</v>
      </c>
      <c r="N357" t="s">
        <v>3407</v>
      </c>
      <c r="O357" t="s">
        <v>124</v>
      </c>
      <c r="P357" t="s">
        <v>3408</v>
      </c>
      <c r="Q357" t="s">
        <v>124</v>
      </c>
      <c r="R357" t="s">
        <v>124</v>
      </c>
      <c r="S357" t="s">
        <v>124</v>
      </c>
      <c r="T357" t="s">
        <v>3409</v>
      </c>
      <c r="U357" t="s">
        <v>3410</v>
      </c>
      <c r="V357" t="s">
        <v>124</v>
      </c>
      <c r="W357" t="s">
        <v>124</v>
      </c>
      <c r="X357" t="s">
        <v>124</v>
      </c>
      <c r="Y357" t="s">
        <v>124</v>
      </c>
      <c r="Z357" t="s">
        <v>124</v>
      </c>
      <c r="AA357" t="s">
        <v>124</v>
      </c>
      <c r="AB357" t="s">
        <v>124</v>
      </c>
      <c r="AC357" t="s">
        <v>124</v>
      </c>
      <c r="AD357" t="s">
        <v>124</v>
      </c>
      <c r="AE357">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c r="DS357" s="1">
        <v>0</v>
      </c>
    </row>
    <row r="358" spans="1:123" x14ac:dyDescent="0.35">
      <c r="A358">
        <v>357</v>
      </c>
      <c r="B358" t="s">
        <v>3411</v>
      </c>
      <c r="C358" t="s">
        <v>142</v>
      </c>
      <c r="D358" t="s">
        <v>124</v>
      </c>
      <c r="E358" t="s">
        <v>124</v>
      </c>
      <c r="F358" t="s">
        <v>309</v>
      </c>
      <c r="G358" t="s">
        <v>309</v>
      </c>
      <c r="H358" t="s">
        <v>263</v>
      </c>
      <c r="I358" t="s">
        <v>264</v>
      </c>
      <c r="J358" t="s">
        <v>128</v>
      </c>
      <c r="K358" t="s">
        <v>123</v>
      </c>
      <c r="L358" t="s">
        <v>148</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t="s">
        <v>124</v>
      </c>
      <c r="AE358">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c r="DS358" s="1">
        <v>0</v>
      </c>
    </row>
    <row r="359" spans="1:123" x14ac:dyDescent="0.35">
      <c r="A359">
        <v>358</v>
      </c>
      <c r="B359" t="s">
        <v>3412</v>
      </c>
      <c r="C359" t="s">
        <v>172</v>
      </c>
      <c r="D359" t="s">
        <v>124</v>
      </c>
      <c r="E359" t="s">
        <v>124</v>
      </c>
      <c r="F359" t="s">
        <v>151</v>
      </c>
      <c r="G359" t="s">
        <v>151</v>
      </c>
      <c r="H359" t="s">
        <v>263</v>
      </c>
      <c r="I359" t="s">
        <v>193</v>
      </c>
      <c r="J359" t="s">
        <v>128</v>
      </c>
      <c r="K359" t="s">
        <v>123</v>
      </c>
      <c r="L359" t="s">
        <v>196</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t="s">
        <v>124</v>
      </c>
      <c r="AE359">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c r="DS359" s="1">
        <v>0</v>
      </c>
    </row>
    <row r="360" spans="1:123" x14ac:dyDescent="0.35">
      <c r="A360">
        <v>359</v>
      </c>
      <c r="B360" t="s">
        <v>3413</v>
      </c>
      <c r="C360" t="s">
        <v>142</v>
      </c>
      <c r="D360" t="s">
        <v>124</v>
      </c>
      <c r="E360" t="s">
        <v>124</v>
      </c>
      <c r="F360" t="s">
        <v>309</v>
      </c>
      <c r="G360" t="s">
        <v>309</v>
      </c>
      <c r="H360" t="s">
        <v>126</v>
      </c>
      <c r="I360" t="s">
        <v>193</v>
      </c>
      <c r="J360" t="s">
        <v>128</v>
      </c>
      <c r="K360" t="s">
        <v>123</v>
      </c>
      <c r="L360" t="s">
        <v>196</v>
      </c>
      <c r="M360" t="s">
        <v>124</v>
      </c>
      <c r="N360" t="s">
        <v>124</v>
      </c>
      <c r="O360" t="s">
        <v>124</v>
      </c>
      <c r="P360" t="s">
        <v>124</v>
      </c>
      <c r="Q360" t="s">
        <v>124</v>
      </c>
      <c r="R360" t="s">
        <v>124</v>
      </c>
      <c r="S360" t="s">
        <v>124</v>
      </c>
      <c r="T360" t="s">
        <v>3414</v>
      </c>
      <c r="U360" t="s">
        <v>124</v>
      </c>
      <c r="V360" t="s">
        <v>124</v>
      </c>
      <c r="W360" t="s">
        <v>124</v>
      </c>
      <c r="X360" t="s">
        <v>124</v>
      </c>
      <c r="Y360" t="s">
        <v>124</v>
      </c>
      <c r="Z360" t="s">
        <v>124</v>
      </c>
      <c r="AA360" t="s">
        <v>124</v>
      </c>
      <c r="AB360" t="s">
        <v>124</v>
      </c>
      <c r="AC360" t="s">
        <v>124</v>
      </c>
      <c r="AD360" t="s">
        <v>124</v>
      </c>
      <c r="AE360">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c r="DS360" s="1">
        <v>0</v>
      </c>
    </row>
    <row r="361" spans="1:123" x14ac:dyDescent="0.35">
      <c r="A361">
        <v>360</v>
      </c>
      <c r="B361" t="s">
        <v>3415</v>
      </c>
      <c r="C361" t="s">
        <v>142</v>
      </c>
      <c r="D361" t="s">
        <v>3416</v>
      </c>
      <c r="E361" t="s">
        <v>124</v>
      </c>
      <c r="F361" t="s">
        <v>3417</v>
      </c>
      <c r="G361" t="s">
        <v>3417</v>
      </c>
      <c r="H361" t="s">
        <v>146</v>
      </c>
      <c r="I361" t="s">
        <v>689</v>
      </c>
      <c r="J361" t="s">
        <v>128</v>
      </c>
      <c r="K361" t="s">
        <v>123</v>
      </c>
      <c r="L361" t="s">
        <v>250</v>
      </c>
      <c r="M361" t="s">
        <v>3418</v>
      </c>
      <c r="N361" t="s">
        <v>3419</v>
      </c>
      <c r="O361" t="s">
        <v>124</v>
      </c>
      <c r="P361" t="s">
        <v>124</v>
      </c>
      <c r="Q361" t="s">
        <v>124</v>
      </c>
      <c r="R361" t="s">
        <v>124</v>
      </c>
      <c r="S361" t="s">
        <v>3420</v>
      </c>
      <c r="T361" t="s">
        <v>124</v>
      </c>
      <c r="U361" t="s">
        <v>3421</v>
      </c>
      <c r="V361" t="s">
        <v>124</v>
      </c>
      <c r="W361" t="s">
        <v>124</v>
      </c>
      <c r="X361" t="s">
        <v>124</v>
      </c>
      <c r="Y361" t="s">
        <v>124</v>
      </c>
      <c r="Z361" t="s">
        <v>124</v>
      </c>
      <c r="AA361" t="s">
        <v>124</v>
      </c>
      <c r="AB361" t="s">
        <v>124</v>
      </c>
      <c r="AC361" t="s">
        <v>124</v>
      </c>
      <c r="AD361" t="s">
        <v>124</v>
      </c>
      <c r="AE361">
        <v>7</v>
      </c>
      <c r="AF361" s="1">
        <v>99</v>
      </c>
      <c r="AG361" s="1">
        <v>50</v>
      </c>
      <c r="AH361" s="1">
        <v>13.15</v>
      </c>
      <c r="AI361" s="1">
        <v>99</v>
      </c>
      <c r="AJ361" s="1">
        <v>7</v>
      </c>
      <c r="AK361" s="1">
        <v>57.14</v>
      </c>
      <c r="AL361" s="1">
        <v>100</v>
      </c>
      <c r="AM361" s="1">
        <v>42.86</v>
      </c>
      <c r="AN361" s="1">
        <v>0</v>
      </c>
      <c r="AO361" s="1">
        <v>0</v>
      </c>
      <c r="AP361" s="1">
        <v>0</v>
      </c>
      <c r="AQ361" s="1">
        <v>0</v>
      </c>
      <c r="AR361" s="1">
        <v>0</v>
      </c>
      <c r="AS361" s="1">
        <v>0</v>
      </c>
      <c r="AT361" s="1">
        <v>0</v>
      </c>
      <c r="AU361" s="1">
        <v>0</v>
      </c>
      <c r="AV361" s="1">
        <v>14.29</v>
      </c>
      <c r="AW361" s="1">
        <v>14.29</v>
      </c>
      <c r="AX361" s="1">
        <v>14.29</v>
      </c>
      <c r="AY361" s="1">
        <v>0</v>
      </c>
      <c r="AZ361" s="1">
        <v>0</v>
      </c>
      <c r="BA361" s="1">
        <v>0</v>
      </c>
      <c r="BB361" s="1">
        <v>14.29</v>
      </c>
      <c r="BC361" s="1">
        <v>0</v>
      </c>
      <c r="BD361" s="1">
        <v>0</v>
      </c>
      <c r="BE361" s="1">
        <v>0</v>
      </c>
      <c r="BF361" s="1">
        <v>0</v>
      </c>
      <c r="BG361" s="1">
        <v>0</v>
      </c>
      <c r="BH361" s="1">
        <v>14.29</v>
      </c>
      <c r="BI361" s="1">
        <v>14.29</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14.29</v>
      </c>
      <c r="CQ361" s="1">
        <v>0</v>
      </c>
      <c r="CR361" s="1">
        <v>14.29</v>
      </c>
      <c r="CS361" s="1">
        <v>14.29</v>
      </c>
      <c r="CT361" s="1">
        <v>0</v>
      </c>
      <c r="CU361" s="1">
        <v>0</v>
      </c>
      <c r="CV361" s="1">
        <v>28.57</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c r="DS361" s="1">
        <v>0</v>
      </c>
    </row>
    <row r="362" spans="1:123" x14ac:dyDescent="0.35">
      <c r="A362">
        <v>361</v>
      </c>
      <c r="B362" t="s">
        <v>3422</v>
      </c>
      <c r="C362" t="s">
        <v>123</v>
      </c>
      <c r="D362" t="s">
        <v>3423</v>
      </c>
      <c r="E362" t="s">
        <v>3424</v>
      </c>
      <c r="F362" t="s">
        <v>1294</v>
      </c>
      <c r="G362" t="s">
        <v>282</v>
      </c>
      <c r="H362" t="s">
        <v>126</v>
      </c>
      <c r="I362" t="s">
        <v>127</v>
      </c>
      <c r="J362" t="s">
        <v>128</v>
      </c>
      <c r="K362" t="s">
        <v>123</v>
      </c>
      <c r="L362" t="s">
        <v>250</v>
      </c>
      <c r="M362" t="s">
        <v>3425</v>
      </c>
      <c r="N362" t="s">
        <v>3426</v>
      </c>
      <c r="O362" t="s">
        <v>3427</v>
      </c>
      <c r="P362" t="s">
        <v>3428</v>
      </c>
      <c r="Q362" t="s">
        <v>3429</v>
      </c>
      <c r="R362" t="s">
        <v>3430</v>
      </c>
      <c r="S362" t="s">
        <v>3431</v>
      </c>
      <c r="T362" t="s">
        <v>3432</v>
      </c>
      <c r="U362" t="s">
        <v>3433</v>
      </c>
      <c r="V362" t="s">
        <v>3434</v>
      </c>
      <c r="W362" t="s">
        <v>124</v>
      </c>
      <c r="X362" t="s">
        <v>3435</v>
      </c>
      <c r="Y362" t="s">
        <v>124</v>
      </c>
      <c r="Z362" t="s">
        <v>124</v>
      </c>
      <c r="AA362" t="s">
        <v>124</v>
      </c>
      <c r="AB362" t="s">
        <v>3436</v>
      </c>
      <c r="AC362" t="s">
        <v>124</v>
      </c>
      <c r="AD362" t="s">
        <v>124</v>
      </c>
      <c r="AE362">
        <v>10</v>
      </c>
      <c r="AF362" s="1">
        <v>25.89</v>
      </c>
      <c r="AG362" s="1">
        <v>15.86</v>
      </c>
      <c r="AH362" s="1">
        <v>43.37</v>
      </c>
      <c r="AI362" s="1">
        <v>99</v>
      </c>
      <c r="AJ362" s="1">
        <v>10</v>
      </c>
      <c r="AK362" s="1">
        <v>20</v>
      </c>
      <c r="AL362" s="1">
        <v>90</v>
      </c>
      <c r="AM362" s="1">
        <v>50</v>
      </c>
      <c r="AN362" s="1">
        <v>10</v>
      </c>
      <c r="AO362" s="1">
        <v>0</v>
      </c>
      <c r="AP362" s="1">
        <v>0</v>
      </c>
      <c r="AQ362" s="1">
        <v>0</v>
      </c>
      <c r="AR362" s="1">
        <v>0</v>
      </c>
      <c r="AS362" s="1">
        <v>0</v>
      </c>
      <c r="AT362" s="1">
        <v>0</v>
      </c>
      <c r="AU362" s="1">
        <v>10</v>
      </c>
      <c r="AV362" s="1">
        <v>0</v>
      </c>
      <c r="AW362" s="1">
        <v>10</v>
      </c>
      <c r="AX362" s="1">
        <v>10</v>
      </c>
      <c r="AY362" s="1">
        <v>10</v>
      </c>
      <c r="AZ362" s="1">
        <v>10</v>
      </c>
      <c r="BA362" s="1">
        <v>0</v>
      </c>
      <c r="BB362" s="1">
        <v>20</v>
      </c>
      <c r="BC362" s="1">
        <v>10</v>
      </c>
      <c r="BD362" s="1">
        <v>0</v>
      </c>
      <c r="BE362" s="1">
        <v>0</v>
      </c>
      <c r="BF362" s="1">
        <v>0</v>
      </c>
      <c r="BG362" s="1">
        <v>0</v>
      </c>
      <c r="BH362" s="1">
        <v>20</v>
      </c>
      <c r="BI362" s="1">
        <v>20</v>
      </c>
      <c r="BJ362" s="1">
        <v>0</v>
      </c>
      <c r="BK362" s="1">
        <v>0</v>
      </c>
      <c r="BL362" s="1">
        <v>0</v>
      </c>
      <c r="BM362" s="1">
        <v>0</v>
      </c>
      <c r="BN362" s="1">
        <v>0</v>
      </c>
      <c r="BO362" s="1">
        <v>0</v>
      </c>
      <c r="BP362" s="1">
        <v>0</v>
      </c>
      <c r="BQ362" s="1">
        <v>0</v>
      </c>
      <c r="BR362" s="1">
        <v>0</v>
      </c>
      <c r="BS362" s="1">
        <v>20</v>
      </c>
      <c r="BT362" s="1">
        <v>10</v>
      </c>
      <c r="BU362" s="1">
        <v>0</v>
      </c>
      <c r="BV362" s="1">
        <v>0</v>
      </c>
      <c r="BW362" s="1">
        <v>10</v>
      </c>
      <c r="BX362" s="1">
        <v>0</v>
      </c>
      <c r="BY362" s="1">
        <v>10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20</v>
      </c>
      <c r="CQ362" s="1">
        <v>0</v>
      </c>
      <c r="CR362" s="1">
        <v>0</v>
      </c>
      <c r="CS362" s="1">
        <v>0</v>
      </c>
      <c r="CT362" s="1">
        <v>0</v>
      </c>
      <c r="CU362" s="1">
        <v>0</v>
      </c>
      <c r="CV362" s="1">
        <v>0</v>
      </c>
      <c r="CW362" s="1">
        <v>0</v>
      </c>
      <c r="CX362" s="1">
        <v>0</v>
      </c>
      <c r="CY362" s="1">
        <v>0</v>
      </c>
      <c r="CZ362" s="1">
        <v>0</v>
      </c>
      <c r="DA362" s="1">
        <v>0</v>
      </c>
      <c r="DB362" s="1">
        <v>10</v>
      </c>
      <c r="DC362" s="1">
        <v>0</v>
      </c>
      <c r="DD362" s="1">
        <v>0</v>
      </c>
      <c r="DE362" s="1">
        <v>10</v>
      </c>
      <c r="DF362" s="1">
        <v>0</v>
      </c>
      <c r="DG362" s="1">
        <v>0</v>
      </c>
      <c r="DH362" s="1">
        <v>30</v>
      </c>
      <c r="DI362" s="1">
        <v>10</v>
      </c>
      <c r="DJ362" s="1">
        <v>10</v>
      </c>
      <c r="DK362" s="1">
        <v>0</v>
      </c>
      <c r="DL362" s="1">
        <v>0</v>
      </c>
      <c r="DM362" s="1">
        <v>0</v>
      </c>
      <c r="DN362" s="1">
        <v>0</v>
      </c>
      <c r="DO362" s="1">
        <v>0</v>
      </c>
      <c r="DP362" s="1">
        <v>0</v>
      </c>
      <c r="DQ362" s="1">
        <v>0</v>
      </c>
      <c r="DR362" s="1">
        <v>0</v>
      </c>
      <c r="DS362" s="1">
        <v>10</v>
      </c>
    </row>
    <row r="363" spans="1:123" x14ac:dyDescent="0.35">
      <c r="A363">
        <v>362</v>
      </c>
      <c r="B363" t="s">
        <v>3437</v>
      </c>
      <c r="C363" t="s">
        <v>172</v>
      </c>
      <c r="D363" t="s">
        <v>124</v>
      </c>
      <c r="E363" t="s">
        <v>124</v>
      </c>
      <c r="F363" t="s">
        <v>369</v>
      </c>
      <c r="G363" t="s">
        <v>369</v>
      </c>
      <c r="H363" t="s">
        <v>126</v>
      </c>
      <c r="I363" t="s">
        <v>127</v>
      </c>
      <c r="J363" t="s">
        <v>128</v>
      </c>
      <c r="K363" t="s">
        <v>123</v>
      </c>
      <c r="L363" t="s">
        <v>152</v>
      </c>
      <c r="M363" t="s">
        <v>124</v>
      </c>
      <c r="N363" t="s">
        <v>124</v>
      </c>
      <c r="O363" t="s">
        <v>124</v>
      </c>
      <c r="P363" t="s">
        <v>124</v>
      </c>
      <c r="Q363" t="s">
        <v>3438</v>
      </c>
      <c r="R363" t="s">
        <v>124</v>
      </c>
      <c r="S363" t="s">
        <v>124</v>
      </c>
      <c r="T363" t="s">
        <v>124</v>
      </c>
      <c r="U363" t="s">
        <v>124</v>
      </c>
      <c r="V363" t="s">
        <v>3439</v>
      </c>
      <c r="W363" t="s">
        <v>3440</v>
      </c>
      <c r="X363" t="s">
        <v>3441</v>
      </c>
      <c r="Y363" t="s">
        <v>124</v>
      </c>
      <c r="Z363" t="s">
        <v>3442</v>
      </c>
      <c r="AA363" t="s">
        <v>124</v>
      </c>
      <c r="AB363" t="s">
        <v>3443</v>
      </c>
      <c r="AC363" t="s">
        <v>124</v>
      </c>
      <c r="AD363" t="s">
        <v>124</v>
      </c>
      <c r="AE363">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c r="DS363" s="1">
        <v>0</v>
      </c>
    </row>
    <row r="364" spans="1:123" x14ac:dyDescent="0.35">
      <c r="A364">
        <v>363</v>
      </c>
      <c r="B364" t="s">
        <v>3444</v>
      </c>
      <c r="C364" t="s">
        <v>142</v>
      </c>
      <c r="D364" t="s">
        <v>124</v>
      </c>
      <c r="E364" t="s">
        <v>124</v>
      </c>
      <c r="F364" t="s">
        <v>369</v>
      </c>
      <c r="G364" t="s">
        <v>369</v>
      </c>
      <c r="H364" t="s">
        <v>126</v>
      </c>
      <c r="I364" t="s">
        <v>127</v>
      </c>
      <c r="J364" t="s">
        <v>128</v>
      </c>
      <c r="K364" t="s">
        <v>123</v>
      </c>
      <c r="L364" t="s">
        <v>148</v>
      </c>
      <c r="M364" t="s">
        <v>124</v>
      </c>
      <c r="N364" t="s">
        <v>124</v>
      </c>
      <c r="O364" t="s">
        <v>124</v>
      </c>
      <c r="P364" t="s">
        <v>3445</v>
      </c>
      <c r="Q364" t="s">
        <v>124</v>
      </c>
      <c r="R364" t="s">
        <v>3446</v>
      </c>
      <c r="S364" t="s">
        <v>3447</v>
      </c>
      <c r="T364" t="s">
        <v>3445</v>
      </c>
      <c r="U364" t="s">
        <v>3447</v>
      </c>
      <c r="V364" t="s">
        <v>124</v>
      </c>
      <c r="W364" t="s">
        <v>124</v>
      </c>
      <c r="X364" t="s">
        <v>124</v>
      </c>
      <c r="Y364" t="s">
        <v>124</v>
      </c>
      <c r="Z364" t="s">
        <v>124</v>
      </c>
      <c r="AA364" t="s">
        <v>124</v>
      </c>
      <c r="AB364" t="s">
        <v>124</v>
      </c>
      <c r="AC364" t="s">
        <v>124</v>
      </c>
      <c r="AD364" t="s">
        <v>124</v>
      </c>
      <c r="AE364">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c r="DS364" s="1">
        <v>0</v>
      </c>
    </row>
    <row r="365" spans="1:123" x14ac:dyDescent="0.35">
      <c r="A365">
        <v>364</v>
      </c>
      <c r="B365" t="s">
        <v>3448</v>
      </c>
      <c r="C365" t="s">
        <v>142</v>
      </c>
      <c r="D365" t="s">
        <v>124</v>
      </c>
      <c r="E365" t="s">
        <v>124</v>
      </c>
      <c r="F365" t="s">
        <v>369</v>
      </c>
      <c r="G365" t="s">
        <v>124</v>
      </c>
      <c r="H365" t="s">
        <v>126</v>
      </c>
      <c r="I365" t="s">
        <v>127</v>
      </c>
      <c r="J365" t="s">
        <v>206</v>
      </c>
      <c r="K365" t="s">
        <v>123</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124</v>
      </c>
      <c r="AA365" t="s">
        <v>3449</v>
      </c>
      <c r="AB365" t="s">
        <v>124</v>
      </c>
      <c r="AC365" t="s">
        <v>124</v>
      </c>
      <c r="AD365" t="s">
        <v>124</v>
      </c>
      <c r="AE365">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c r="DS365" s="1">
        <v>0</v>
      </c>
    </row>
    <row r="366" spans="1:123" x14ac:dyDescent="0.35">
      <c r="A366">
        <v>365</v>
      </c>
      <c r="B366" t="s">
        <v>3450</v>
      </c>
      <c r="C366" t="s">
        <v>142</v>
      </c>
      <c r="D366" t="s">
        <v>124</v>
      </c>
      <c r="E366" t="s">
        <v>124</v>
      </c>
      <c r="F366" t="s">
        <v>378</v>
      </c>
      <c r="G366" t="s">
        <v>369</v>
      </c>
      <c r="H366" t="s">
        <v>126</v>
      </c>
      <c r="I366" t="s">
        <v>127</v>
      </c>
      <c r="J366" t="s">
        <v>128</v>
      </c>
      <c r="K366" t="s">
        <v>123</v>
      </c>
      <c r="L366" t="s">
        <v>196</v>
      </c>
      <c r="M366" t="s">
        <v>124</v>
      </c>
      <c r="N366" t="s">
        <v>124</v>
      </c>
      <c r="O366" t="s">
        <v>124</v>
      </c>
      <c r="P366" t="s">
        <v>124</v>
      </c>
      <c r="Q366" t="s">
        <v>124</v>
      </c>
      <c r="R366" t="s">
        <v>124</v>
      </c>
      <c r="S366" t="s">
        <v>3451</v>
      </c>
      <c r="T366" t="s">
        <v>124</v>
      </c>
      <c r="U366" t="s">
        <v>124</v>
      </c>
      <c r="V366" t="s">
        <v>124</v>
      </c>
      <c r="W366" t="s">
        <v>124</v>
      </c>
      <c r="X366" t="s">
        <v>124</v>
      </c>
      <c r="Y366" t="s">
        <v>124</v>
      </c>
      <c r="Z366" t="s">
        <v>124</v>
      </c>
      <c r="AA366" t="s">
        <v>124</v>
      </c>
      <c r="AB366" t="s">
        <v>124</v>
      </c>
      <c r="AC366" t="s">
        <v>124</v>
      </c>
      <c r="AD366" t="s">
        <v>124</v>
      </c>
      <c r="AE366">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c r="DS366" s="1">
        <v>0</v>
      </c>
    </row>
    <row r="367" spans="1:123" x14ac:dyDescent="0.35">
      <c r="A367">
        <v>366</v>
      </c>
      <c r="B367" t="s">
        <v>3452</v>
      </c>
      <c r="C367" t="s">
        <v>123</v>
      </c>
      <c r="D367" t="s">
        <v>124</v>
      </c>
      <c r="E367" t="s">
        <v>124</v>
      </c>
      <c r="F367" t="s">
        <v>658</v>
      </c>
      <c r="G367" t="s">
        <v>658</v>
      </c>
      <c r="H367" t="s">
        <v>126</v>
      </c>
      <c r="I367" t="s">
        <v>127</v>
      </c>
      <c r="J367" t="s">
        <v>128</v>
      </c>
      <c r="K367" t="s">
        <v>123</v>
      </c>
      <c r="L367" t="s">
        <v>250</v>
      </c>
      <c r="M367" t="s">
        <v>124</v>
      </c>
      <c r="N367" t="s">
        <v>124</v>
      </c>
      <c r="O367" t="s">
        <v>124</v>
      </c>
      <c r="P367" t="s">
        <v>124</v>
      </c>
      <c r="Q367" t="s">
        <v>124</v>
      </c>
      <c r="R367" t="s">
        <v>124</v>
      </c>
      <c r="S367" t="s">
        <v>3453</v>
      </c>
      <c r="T367" t="s">
        <v>124</v>
      </c>
      <c r="U367" t="s">
        <v>124</v>
      </c>
      <c r="V367" t="s">
        <v>124</v>
      </c>
      <c r="W367" t="s">
        <v>124</v>
      </c>
      <c r="X367" t="s">
        <v>124</v>
      </c>
      <c r="Y367" t="s">
        <v>124</v>
      </c>
      <c r="Z367" t="s">
        <v>124</v>
      </c>
      <c r="AA367" t="s">
        <v>124</v>
      </c>
      <c r="AB367" t="s">
        <v>124</v>
      </c>
      <c r="AC367" t="s">
        <v>124</v>
      </c>
      <c r="AD367" t="s">
        <v>124</v>
      </c>
      <c r="AE367">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c r="DS367" s="1">
        <v>0</v>
      </c>
    </row>
    <row r="368" spans="1:123" x14ac:dyDescent="0.35">
      <c r="A368">
        <v>367</v>
      </c>
      <c r="B368" t="s">
        <v>3454</v>
      </c>
      <c r="C368" t="s">
        <v>142</v>
      </c>
      <c r="D368" t="s">
        <v>124</v>
      </c>
      <c r="E368" t="s">
        <v>3455</v>
      </c>
      <c r="F368" t="s">
        <v>1081</v>
      </c>
      <c r="G368" t="s">
        <v>1081</v>
      </c>
      <c r="H368" t="s">
        <v>126</v>
      </c>
      <c r="I368" t="s">
        <v>127</v>
      </c>
      <c r="J368" t="s">
        <v>128</v>
      </c>
      <c r="K368" t="s">
        <v>123</v>
      </c>
      <c r="L368" t="s">
        <v>124</v>
      </c>
      <c r="M368" t="s">
        <v>3456</v>
      </c>
      <c r="N368" t="s">
        <v>124</v>
      </c>
      <c r="O368" t="s">
        <v>3457</v>
      </c>
      <c r="P368" t="s">
        <v>3458</v>
      </c>
      <c r="Q368" t="s">
        <v>3459</v>
      </c>
      <c r="R368" t="s">
        <v>3460</v>
      </c>
      <c r="S368" t="s">
        <v>3461</v>
      </c>
      <c r="T368" t="s">
        <v>3462</v>
      </c>
      <c r="U368" t="s">
        <v>3463</v>
      </c>
      <c r="V368" t="s">
        <v>124</v>
      </c>
      <c r="W368" t="s">
        <v>124</v>
      </c>
      <c r="X368" t="s">
        <v>3464</v>
      </c>
      <c r="Y368" t="s">
        <v>124</v>
      </c>
      <c r="Z368" t="s">
        <v>124</v>
      </c>
      <c r="AA368" t="s">
        <v>3465</v>
      </c>
      <c r="AB368" t="s">
        <v>124</v>
      </c>
      <c r="AC368" t="s">
        <v>124</v>
      </c>
      <c r="AD368" t="s">
        <v>124</v>
      </c>
      <c r="AE368">
        <v>15</v>
      </c>
      <c r="AF368" s="1">
        <v>84.62</v>
      </c>
      <c r="AG368" s="1">
        <v>9.1300000000000008</v>
      </c>
      <c r="AH368" s="1">
        <v>1</v>
      </c>
      <c r="AI368" s="1">
        <v>25.77</v>
      </c>
      <c r="AJ368" s="1">
        <v>15</v>
      </c>
      <c r="AK368" s="1">
        <v>40</v>
      </c>
      <c r="AL368" s="1">
        <v>86.67</v>
      </c>
      <c r="AM368" s="1">
        <v>40</v>
      </c>
      <c r="AN368" s="1">
        <v>6.67</v>
      </c>
      <c r="AO368" s="1">
        <v>0</v>
      </c>
      <c r="AP368" s="1">
        <v>0</v>
      </c>
      <c r="AQ368" s="1">
        <v>0</v>
      </c>
      <c r="AR368" s="1">
        <v>0</v>
      </c>
      <c r="AS368" s="1">
        <v>0</v>
      </c>
      <c r="AT368" s="1">
        <v>0</v>
      </c>
      <c r="AU368" s="1">
        <v>6.67</v>
      </c>
      <c r="AV368" s="1">
        <v>0</v>
      </c>
      <c r="AW368" s="1">
        <v>20</v>
      </c>
      <c r="AX368" s="1">
        <v>6.67</v>
      </c>
      <c r="AY368" s="1">
        <v>0</v>
      </c>
      <c r="AZ368" s="1">
        <v>6.67</v>
      </c>
      <c r="BA368" s="1">
        <v>6.67</v>
      </c>
      <c r="BB368" s="1">
        <v>13.33</v>
      </c>
      <c r="BC368" s="1">
        <v>6.67</v>
      </c>
      <c r="BD368" s="1">
        <v>0</v>
      </c>
      <c r="BE368" s="1">
        <v>0</v>
      </c>
      <c r="BF368" s="1">
        <v>0</v>
      </c>
      <c r="BG368" s="1">
        <v>0</v>
      </c>
      <c r="BH368" s="1">
        <v>13.33</v>
      </c>
      <c r="BI368" s="1">
        <v>6.67</v>
      </c>
      <c r="BJ368" s="1">
        <v>6.67</v>
      </c>
      <c r="BK368" s="1">
        <v>0</v>
      </c>
      <c r="BL368" s="1">
        <v>0</v>
      </c>
      <c r="BM368" s="1">
        <v>0</v>
      </c>
      <c r="BN368" s="1">
        <v>0</v>
      </c>
      <c r="BO368" s="1">
        <v>0</v>
      </c>
      <c r="BP368" s="1">
        <v>0</v>
      </c>
      <c r="BQ368" s="1">
        <v>0</v>
      </c>
      <c r="BR368" s="1">
        <v>0</v>
      </c>
      <c r="BS368" s="1">
        <v>40</v>
      </c>
      <c r="BT368" s="1">
        <v>13.33</v>
      </c>
      <c r="BU368" s="1">
        <v>6.67</v>
      </c>
      <c r="BV368" s="1">
        <v>13.33</v>
      </c>
      <c r="BW368" s="1">
        <v>6.67</v>
      </c>
      <c r="BX368" s="1">
        <v>0</v>
      </c>
      <c r="BY368" s="1">
        <v>6.67</v>
      </c>
      <c r="BZ368" s="1">
        <v>6.67</v>
      </c>
      <c r="CA368" s="1">
        <v>0</v>
      </c>
      <c r="CB368" s="1">
        <v>0</v>
      </c>
      <c r="CC368" s="1">
        <v>0</v>
      </c>
      <c r="CD368" s="1">
        <v>0</v>
      </c>
      <c r="CE368" s="1">
        <v>0</v>
      </c>
      <c r="CF368" s="1">
        <v>0</v>
      </c>
      <c r="CG368" s="1">
        <v>0</v>
      </c>
      <c r="CH368" s="1">
        <v>0</v>
      </c>
      <c r="CI368" s="1">
        <v>6.67</v>
      </c>
      <c r="CJ368" s="1">
        <v>0</v>
      </c>
      <c r="CK368" s="1">
        <v>0</v>
      </c>
      <c r="CL368" s="1">
        <v>0</v>
      </c>
      <c r="CM368" s="1">
        <v>0</v>
      </c>
      <c r="CN368" s="1">
        <v>6.67</v>
      </c>
      <c r="CO368" s="1">
        <v>0</v>
      </c>
      <c r="CP368" s="1">
        <v>6.67</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26.67</v>
      </c>
      <c r="DI368" s="1">
        <v>6.67</v>
      </c>
      <c r="DJ368" s="1">
        <v>20</v>
      </c>
      <c r="DK368" s="1">
        <v>0</v>
      </c>
      <c r="DL368" s="1">
        <v>0</v>
      </c>
      <c r="DM368" s="1">
        <v>0</v>
      </c>
      <c r="DN368" s="1">
        <v>0</v>
      </c>
      <c r="DO368" s="1">
        <v>0</v>
      </c>
      <c r="DP368" s="1">
        <v>0</v>
      </c>
      <c r="DQ368" s="1">
        <v>0</v>
      </c>
      <c r="DR368" s="1">
        <v>0</v>
      </c>
      <c r="DS368" s="1">
        <v>0</v>
      </c>
    </row>
    <row r="369" spans="1:123" x14ac:dyDescent="0.35">
      <c r="A369">
        <v>368</v>
      </c>
      <c r="B369" t="s">
        <v>3466</v>
      </c>
      <c r="C369" t="s">
        <v>123</v>
      </c>
      <c r="D369" t="s">
        <v>124</v>
      </c>
      <c r="E369" t="s">
        <v>124</v>
      </c>
      <c r="F369" t="s">
        <v>1081</v>
      </c>
      <c r="G369" t="s">
        <v>1081</v>
      </c>
      <c r="H369" t="s">
        <v>126</v>
      </c>
      <c r="I369" t="s">
        <v>127</v>
      </c>
      <c r="J369" t="s">
        <v>128</v>
      </c>
      <c r="K369" t="s">
        <v>123</v>
      </c>
      <c r="L369" t="s">
        <v>220</v>
      </c>
      <c r="M369" t="s">
        <v>3467</v>
      </c>
      <c r="N369" t="s">
        <v>3468</v>
      </c>
      <c r="O369" t="s">
        <v>3469</v>
      </c>
      <c r="P369" t="s">
        <v>3470</v>
      </c>
      <c r="Q369" t="s">
        <v>3471</v>
      </c>
      <c r="R369" t="s">
        <v>3472</v>
      </c>
      <c r="S369" t="s">
        <v>3473</v>
      </c>
      <c r="T369" t="s">
        <v>3474</v>
      </c>
      <c r="U369" t="s">
        <v>3475</v>
      </c>
      <c r="V369" t="s">
        <v>124</v>
      </c>
      <c r="W369" t="s">
        <v>3476</v>
      </c>
      <c r="X369" t="s">
        <v>124</v>
      </c>
      <c r="Y369" t="s">
        <v>124</v>
      </c>
      <c r="Z369" t="s">
        <v>124</v>
      </c>
      <c r="AA369" t="s">
        <v>124</v>
      </c>
      <c r="AB369" t="s">
        <v>3477</v>
      </c>
      <c r="AC369" t="s">
        <v>124</v>
      </c>
      <c r="AD369" t="s">
        <v>124</v>
      </c>
      <c r="AE369">
        <v>31</v>
      </c>
      <c r="AF369" s="1">
        <v>63.48</v>
      </c>
      <c r="AG369" s="1">
        <v>62.65</v>
      </c>
      <c r="AH369" s="1">
        <v>2.96</v>
      </c>
      <c r="AI369" s="1">
        <v>83.22</v>
      </c>
      <c r="AJ369" s="1">
        <v>10.33</v>
      </c>
      <c r="AK369" s="1">
        <v>16.13</v>
      </c>
      <c r="AL369" s="1">
        <v>83.87</v>
      </c>
      <c r="AM369" s="1">
        <v>58.06</v>
      </c>
      <c r="AN369" s="1">
        <v>16.13</v>
      </c>
      <c r="AO369" s="1">
        <v>3.23</v>
      </c>
      <c r="AP369" s="1">
        <v>0</v>
      </c>
      <c r="AQ369" s="1">
        <v>0</v>
      </c>
      <c r="AR369" s="1">
        <v>0</v>
      </c>
      <c r="AS369" s="1">
        <v>0</v>
      </c>
      <c r="AT369" s="1">
        <v>3.23</v>
      </c>
      <c r="AU369" s="1">
        <v>12.9</v>
      </c>
      <c r="AV369" s="1">
        <v>9.68</v>
      </c>
      <c r="AW369" s="1">
        <v>12.9</v>
      </c>
      <c r="AX369" s="1">
        <v>9.68</v>
      </c>
      <c r="AY369" s="1">
        <v>6.45</v>
      </c>
      <c r="AZ369" s="1">
        <v>6.45</v>
      </c>
      <c r="BA369" s="1">
        <v>0</v>
      </c>
      <c r="BB369" s="1">
        <v>9.68</v>
      </c>
      <c r="BC369" s="1">
        <v>3.23</v>
      </c>
      <c r="BD369" s="1">
        <v>3.23</v>
      </c>
      <c r="BE369" s="1">
        <v>3.23</v>
      </c>
      <c r="BF369" s="1">
        <v>0</v>
      </c>
      <c r="BG369" s="1">
        <v>6.45</v>
      </c>
      <c r="BH369" s="1">
        <v>3.23</v>
      </c>
      <c r="BI369" s="1">
        <v>3.23</v>
      </c>
      <c r="BJ369" s="1">
        <v>0</v>
      </c>
      <c r="BK369" s="1">
        <v>0</v>
      </c>
      <c r="BL369" s="1">
        <v>0</v>
      </c>
      <c r="BM369" s="1">
        <v>0</v>
      </c>
      <c r="BN369" s="1">
        <v>3.23</v>
      </c>
      <c r="BO369" s="1">
        <v>0</v>
      </c>
      <c r="BP369" s="1">
        <v>0</v>
      </c>
      <c r="BQ369" s="1">
        <v>0</v>
      </c>
      <c r="BR369" s="1">
        <v>0</v>
      </c>
      <c r="BS369" s="1">
        <v>12.9</v>
      </c>
      <c r="BT369" s="1">
        <v>6.45</v>
      </c>
      <c r="BU369" s="1">
        <v>3.23</v>
      </c>
      <c r="BV369" s="1">
        <v>0</v>
      </c>
      <c r="BW369" s="1">
        <v>6.45</v>
      </c>
      <c r="BX369" s="1">
        <v>0</v>
      </c>
      <c r="BY369" s="1">
        <v>0</v>
      </c>
      <c r="BZ369" s="1">
        <v>3.23</v>
      </c>
      <c r="CA369" s="1">
        <v>0</v>
      </c>
      <c r="CB369" s="1">
        <v>0</v>
      </c>
      <c r="CC369" s="1">
        <v>0</v>
      </c>
      <c r="CD369" s="1">
        <v>0</v>
      </c>
      <c r="CE369" s="1">
        <v>0</v>
      </c>
      <c r="CF369" s="1">
        <v>0</v>
      </c>
      <c r="CG369" s="1">
        <v>0</v>
      </c>
      <c r="CH369" s="1">
        <v>0</v>
      </c>
      <c r="CI369" s="1">
        <v>3.23</v>
      </c>
      <c r="CJ369" s="1">
        <v>0</v>
      </c>
      <c r="CK369" s="1">
        <v>3.23</v>
      </c>
      <c r="CL369" s="1">
        <v>0</v>
      </c>
      <c r="CM369" s="1">
        <v>0</v>
      </c>
      <c r="CN369" s="1">
        <v>0</v>
      </c>
      <c r="CO369" s="1">
        <v>0</v>
      </c>
      <c r="CP369" s="1">
        <v>6.45</v>
      </c>
      <c r="CQ369" s="1">
        <v>0</v>
      </c>
      <c r="CR369" s="1">
        <v>3.23</v>
      </c>
      <c r="CS369" s="1">
        <v>0</v>
      </c>
      <c r="CT369" s="1">
        <v>3.23</v>
      </c>
      <c r="CU369" s="1">
        <v>0</v>
      </c>
      <c r="CV369" s="1">
        <v>0</v>
      </c>
      <c r="CW369" s="1">
        <v>0</v>
      </c>
      <c r="CX369" s="1">
        <v>0</v>
      </c>
      <c r="CY369" s="1">
        <v>0</v>
      </c>
      <c r="CZ369" s="1">
        <v>0</v>
      </c>
      <c r="DA369" s="1">
        <v>0</v>
      </c>
      <c r="DB369" s="1">
        <v>0</v>
      </c>
      <c r="DC369" s="1">
        <v>0</v>
      </c>
      <c r="DD369" s="1">
        <v>0</v>
      </c>
      <c r="DE369" s="1">
        <v>0</v>
      </c>
      <c r="DF369" s="1">
        <v>0</v>
      </c>
      <c r="DG369" s="1">
        <v>0</v>
      </c>
      <c r="DH369" s="1">
        <v>19.350000000000001</v>
      </c>
      <c r="DI369" s="1">
        <v>9.68</v>
      </c>
      <c r="DJ369" s="1">
        <v>3.23</v>
      </c>
      <c r="DK369" s="1">
        <v>0</v>
      </c>
      <c r="DL369" s="1">
        <v>0</v>
      </c>
      <c r="DM369" s="1">
        <v>0</v>
      </c>
      <c r="DN369" s="1">
        <v>0</v>
      </c>
      <c r="DO369" s="1">
        <v>0</v>
      </c>
      <c r="DP369" s="1">
        <v>6.45</v>
      </c>
      <c r="DQ369" s="1">
        <v>0</v>
      </c>
      <c r="DR369" s="1">
        <v>0</v>
      </c>
      <c r="DS369" s="1">
        <v>0</v>
      </c>
    </row>
    <row r="370" spans="1:123" x14ac:dyDescent="0.35">
      <c r="A370">
        <v>369</v>
      </c>
      <c r="B370" t="s">
        <v>3478</v>
      </c>
      <c r="C370" t="s">
        <v>123</v>
      </c>
      <c r="D370" t="s">
        <v>3479</v>
      </c>
      <c r="E370" t="s">
        <v>3480</v>
      </c>
      <c r="F370" t="s">
        <v>282</v>
      </c>
      <c r="G370" t="s">
        <v>282</v>
      </c>
      <c r="H370" t="s">
        <v>126</v>
      </c>
      <c r="I370" t="s">
        <v>127</v>
      </c>
      <c r="J370" t="s">
        <v>128</v>
      </c>
      <c r="K370" t="s">
        <v>123</v>
      </c>
      <c r="L370" t="s">
        <v>250</v>
      </c>
      <c r="M370" t="s">
        <v>124</v>
      </c>
      <c r="N370" t="s">
        <v>124</v>
      </c>
      <c r="O370" t="s">
        <v>124</v>
      </c>
      <c r="P370" t="s">
        <v>3481</v>
      </c>
      <c r="Q370" t="s">
        <v>3482</v>
      </c>
      <c r="R370" t="s">
        <v>124</v>
      </c>
      <c r="S370" t="s">
        <v>3483</v>
      </c>
      <c r="T370" t="s">
        <v>3484</v>
      </c>
      <c r="U370" t="s">
        <v>3485</v>
      </c>
      <c r="V370" t="s">
        <v>124</v>
      </c>
      <c r="W370" t="s">
        <v>124</v>
      </c>
      <c r="X370" t="s">
        <v>124</v>
      </c>
      <c r="Y370" t="s">
        <v>124</v>
      </c>
      <c r="Z370" t="s">
        <v>124</v>
      </c>
      <c r="AA370" t="s">
        <v>124</v>
      </c>
      <c r="AB370" t="s">
        <v>124</v>
      </c>
      <c r="AC370" t="s">
        <v>3486</v>
      </c>
      <c r="AD370" t="s">
        <v>124</v>
      </c>
      <c r="AE370">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c r="DS370" s="1">
        <v>0</v>
      </c>
    </row>
    <row r="371" spans="1:123" x14ac:dyDescent="0.35">
      <c r="A371">
        <v>370</v>
      </c>
      <c r="B371" t="s">
        <v>3487</v>
      </c>
      <c r="C371" t="s">
        <v>142</v>
      </c>
      <c r="D371" t="s">
        <v>3488</v>
      </c>
      <c r="E371" t="s">
        <v>3489</v>
      </c>
      <c r="F371" t="s">
        <v>369</v>
      </c>
      <c r="G371" t="s">
        <v>369</v>
      </c>
      <c r="H371" t="s">
        <v>126</v>
      </c>
      <c r="I371" t="s">
        <v>193</v>
      </c>
      <c r="J371" t="s">
        <v>128</v>
      </c>
      <c r="K371" t="s">
        <v>123</v>
      </c>
      <c r="L371" t="s">
        <v>250</v>
      </c>
      <c r="M371" t="s">
        <v>3490</v>
      </c>
      <c r="N371" t="s">
        <v>3491</v>
      </c>
      <c r="O371" t="s">
        <v>3492</v>
      </c>
      <c r="P371" t="s">
        <v>3493</v>
      </c>
      <c r="Q371" t="s">
        <v>3494</v>
      </c>
      <c r="R371" t="s">
        <v>3495</v>
      </c>
      <c r="S371" t="s">
        <v>3496</v>
      </c>
      <c r="T371" t="s">
        <v>3497</v>
      </c>
      <c r="U371" t="s">
        <v>3498</v>
      </c>
      <c r="V371" t="s">
        <v>3499</v>
      </c>
      <c r="W371" t="s">
        <v>124</v>
      </c>
      <c r="X371" t="s">
        <v>124</v>
      </c>
      <c r="Y371" t="s">
        <v>124</v>
      </c>
      <c r="Z371" t="s">
        <v>124</v>
      </c>
      <c r="AA371" t="s">
        <v>3500</v>
      </c>
      <c r="AB371" t="s">
        <v>124</v>
      </c>
      <c r="AC371" t="s">
        <v>124</v>
      </c>
      <c r="AD371" t="s">
        <v>3501</v>
      </c>
      <c r="AE371">
        <v>37</v>
      </c>
      <c r="AF371" s="1">
        <v>40.479999999999997</v>
      </c>
      <c r="AG371" s="1">
        <v>39.340000000000003</v>
      </c>
      <c r="AH371" s="1">
        <v>21.26</v>
      </c>
      <c r="AI371" s="1">
        <v>25.77</v>
      </c>
      <c r="AJ371" s="1">
        <v>18.5</v>
      </c>
      <c r="AK371" s="1">
        <v>21.62</v>
      </c>
      <c r="AL371" s="1">
        <v>89.19</v>
      </c>
      <c r="AM371" s="1">
        <v>56.76</v>
      </c>
      <c r="AN371" s="1">
        <v>18.920000000000002</v>
      </c>
      <c r="AO371" s="1">
        <v>2.7</v>
      </c>
      <c r="AP371" s="1">
        <v>2.7</v>
      </c>
      <c r="AQ371" s="1">
        <v>0</v>
      </c>
      <c r="AR371" s="1">
        <v>0</v>
      </c>
      <c r="AS371" s="1">
        <v>0</v>
      </c>
      <c r="AT371" s="1">
        <v>0</v>
      </c>
      <c r="AU371" s="1">
        <v>16.22</v>
      </c>
      <c r="AV371" s="1">
        <v>8.11</v>
      </c>
      <c r="AW371" s="1">
        <v>8.11</v>
      </c>
      <c r="AX371" s="1">
        <v>10.81</v>
      </c>
      <c r="AY371" s="1">
        <v>5.41</v>
      </c>
      <c r="AZ371" s="1">
        <v>5.41</v>
      </c>
      <c r="BA371" s="1">
        <v>0</v>
      </c>
      <c r="BB371" s="1">
        <v>13.51</v>
      </c>
      <c r="BC371" s="1">
        <v>2.7</v>
      </c>
      <c r="BD371" s="1">
        <v>2.7</v>
      </c>
      <c r="BE371" s="1">
        <v>5.41</v>
      </c>
      <c r="BF371" s="1">
        <v>0</v>
      </c>
      <c r="BG371" s="1">
        <v>2.7</v>
      </c>
      <c r="BH371" s="1">
        <v>0</v>
      </c>
      <c r="BI371" s="1">
        <v>0</v>
      </c>
      <c r="BJ371" s="1">
        <v>0</v>
      </c>
      <c r="BK371" s="1">
        <v>0</v>
      </c>
      <c r="BL371" s="1">
        <v>0</v>
      </c>
      <c r="BM371" s="1">
        <v>0</v>
      </c>
      <c r="BN371" s="1">
        <v>0</v>
      </c>
      <c r="BO371" s="1">
        <v>0</v>
      </c>
      <c r="BP371" s="1">
        <v>0</v>
      </c>
      <c r="BQ371" s="1">
        <v>0</v>
      </c>
      <c r="BR371" s="1">
        <v>0</v>
      </c>
      <c r="BS371" s="1">
        <v>21.62</v>
      </c>
      <c r="BT371" s="1">
        <v>8.11</v>
      </c>
      <c r="BU371" s="1">
        <v>8.11</v>
      </c>
      <c r="BV371" s="1">
        <v>2.7</v>
      </c>
      <c r="BW371" s="1">
        <v>8.11</v>
      </c>
      <c r="BX371" s="1">
        <v>0</v>
      </c>
      <c r="BY371" s="1">
        <v>0</v>
      </c>
      <c r="BZ371" s="1">
        <v>2.7</v>
      </c>
      <c r="CA371" s="1">
        <v>0</v>
      </c>
      <c r="CB371" s="1">
        <v>0</v>
      </c>
      <c r="CC371" s="1">
        <v>0</v>
      </c>
      <c r="CD371" s="1">
        <v>0</v>
      </c>
      <c r="CE371" s="1">
        <v>0</v>
      </c>
      <c r="CF371" s="1">
        <v>0</v>
      </c>
      <c r="CG371" s="1">
        <v>0</v>
      </c>
      <c r="CH371" s="1">
        <v>0</v>
      </c>
      <c r="CI371" s="1">
        <v>2.7</v>
      </c>
      <c r="CJ371" s="1">
        <v>0</v>
      </c>
      <c r="CK371" s="1">
        <v>0</v>
      </c>
      <c r="CL371" s="1">
        <v>0</v>
      </c>
      <c r="CM371" s="1">
        <v>2.7</v>
      </c>
      <c r="CN371" s="1">
        <v>0</v>
      </c>
      <c r="CO371" s="1">
        <v>2.7</v>
      </c>
      <c r="CP371" s="1">
        <v>13.51</v>
      </c>
      <c r="CQ371" s="1">
        <v>0</v>
      </c>
      <c r="CR371" s="1">
        <v>8.11</v>
      </c>
      <c r="CS371" s="1">
        <v>0</v>
      </c>
      <c r="CT371" s="1">
        <v>5.41</v>
      </c>
      <c r="CU371" s="1">
        <v>2.7</v>
      </c>
      <c r="CV371" s="1">
        <v>5.41</v>
      </c>
      <c r="CW371" s="1">
        <v>0</v>
      </c>
      <c r="CX371" s="1">
        <v>0</v>
      </c>
      <c r="CY371" s="1">
        <v>0</v>
      </c>
      <c r="CZ371" s="1">
        <v>0</v>
      </c>
      <c r="DA371" s="1">
        <v>0</v>
      </c>
      <c r="DB371" s="1">
        <v>0</v>
      </c>
      <c r="DC371" s="1">
        <v>0</v>
      </c>
      <c r="DD371" s="1">
        <v>0</v>
      </c>
      <c r="DE371" s="1">
        <v>0</v>
      </c>
      <c r="DF371" s="1">
        <v>0</v>
      </c>
      <c r="DG371" s="1">
        <v>0</v>
      </c>
      <c r="DH371" s="1">
        <v>40.54</v>
      </c>
      <c r="DI371" s="1">
        <v>24.32</v>
      </c>
      <c r="DJ371" s="1">
        <v>8.11</v>
      </c>
      <c r="DK371" s="1">
        <v>0</v>
      </c>
      <c r="DL371" s="1">
        <v>0</v>
      </c>
      <c r="DM371" s="1">
        <v>0</v>
      </c>
      <c r="DN371" s="1">
        <v>2.7</v>
      </c>
      <c r="DO371" s="1">
        <v>0</v>
      </c>
      <c r="DP371" s="1">
        <v>5.41</v>
      </c>
      <c r="DQ371" s="1">
        <v>0</v>
      </c>
      <c r="DR371" s="1">
        <v>0</v>
      </c>
      <c r="DS371" s="1">
        <v>0</v>
      </c>
    </row>
    <row r="372" spans="1:123" x14ac:dyDescent="0.35">
      <c r="A372">
        <v>371</v>
      </c>
      <c r="B372" t="s">
        <v>3502</v>
      </c>
      <c r="C372" t="s">
        <v>123</v>
      </c>
      <c r="D372" t="s">
        <v>3503</v>
      </c>
      <c r="E372" t="s">
        <v>124</v>
      </c>
      <c r="F372" t="s">
        <v>282</v>
      </c>
      <c r="G372" t="s">
        <v>282</v>
      </c>
      <c r="H372" t="s">
        <v>126</v>
      </c>
      <c r="I372" t="s">
        <v>193</v>
      </c>
      <c r="J372" t="s">
        <v>128</v>
      </c>
      <c r="K372" t="s">
        <v>123</v>
      </c>
      <c r="L372" t="s">
        <v>283</v>
      </c>
      <c r="M372" t="s">
        <v>3504</v>
      </c>
      <c r="N372" t="s">
        <v>3505</v>
      </c>
      <c r="O372" t="s">
        <v>3506</v>
      </c>
      <c r="P372" t="s">
        <v>3507</v>
      </c>
      <c r="Q372" t="s">
        <v>3508</v>
      </c>
      <c r="R372" t="s">
        <v>3509</v>
      </c>
      <c r="S372" t="s">
        <v>3510</v>
      </c>
      <c r="T372" t="s">
        <v>3511</v>
      </c>
      <c r="U372" t="s">
        <v>124</v>
      </c>
      <c r="V372" t="s">
        <v>3512</v>
      </c>
      <c r="W372" t="s">
        <v>3513</v>
      </c>
      <c r="X372" t="s">
        <v>3512</v>
      </c>
      <c r="Y372" t="s">
        <v>3512</v>
      </c>
      <c r="Z372" t="s">
        <v>3512</v>
      </c>
      <c r="AA372" t="s">
        <v>3514</v>
      </c>
      <c r="AB372" t="s">
        <v>3515</v>
      </c>
      <c r="AC372" t="s">
        <v>3516</v>
      </c>
      <c r="AD372" t="s">
        <v>124</v>
      </c>
      <c r="AE372">
        <v>11</v>
      </c>
      <c r="AF372" s="1">
        <v>57.84</v>
      </c>
      <c r="AG372" s="1">
        <v>3.48</v>
      </c>
      <c r="AH372" s="1">
        <v>2.4</v>
      </c>
      <c r="AI372" s="1">
        <v>1</v>
      </c>
      <c r="AJ372" s="1">
        <v>11</v>
      </c>
      <c r="AK372" s="1">
        <v>36.36</v>
      </c>
      <c r="AL372" s="1">
        <v>72.73</v>
      </c>
      <c r="AM372" s="1">
        <v>36.36</v>
      </c>
      <c r="AN372" s="1">
        <v>0</v>
      </c>
      <c r="AO372" s="1">
        <v>0</v>
      </c>
      <c r="AP372" s="1">
        <v>0</v>
      </c>
      <c r="AQ372" s="1">
        <v>0</v>
      </c>
      <c r="AR372" s="1">
        <v>0</v>
      </c>
      <c r="AS372" s="1">
        <v>0</v>
      </c>
      <c r="AT372" s="1">
        <v>0</v>
      </c>
      <c r="AU372" s="1">
        <v>0</v>
      </c>
      <c r="AV372" s="1">
        <v>9.09</v>
      </c>
      <c r="AW372" s="1">
        <v>0</v>
      </c>
      <c r="AX372" s="1">
        <v>0</v>
      </c>
      <c r="AY372" s="1">
        <v>0</v>
      </c>
      <c r="AZ372" s="1">
        <v>9.09</v>
      </c>
      <c r="BA372" s="1">
        <v>18.18</v>
      </c>
      <c r="BB372" s="1">
        <v>0</v>
      </c>
      <c r="BC372" s="1">
        <v>9.09</v>
      </c>
      <c r="BD372" s="1">
        <v>0</v>
      </c>
      <c r="BE372" s="1">
        <v>0</v>
      </c>
      <c r="BF372" s="1">
        <v>0</v>
      </c>
      <c r="BG372" s="1">
        <v>9.09</v>
      </c>
      <c r="BH372" s="1">
        <v>9.09</v>
      </c>
      <c r="BI372" s="1">
        <v>0</v>
      </c>
      <c r="BJ372" s="1">
        <v>9.09</v>
      </c>
      <c r="BK372" s="1">
        <v>0</v>
      </c>
      <c r="BL372" s="1">
        <v>0</v>
      </c>
      <c r="BM372" s="1">
        <v>0</v>
      </c>
      <c r="BN372" s="1">
        <v>0</v>
      </c>
      <c r="BO372" s="1">
        <v>0</v>
      </c>
      <c r="BP372" s="1">
        <v>0</v>
      </c>
      <c r="BQ372" s="1">
        <v>0</v>
      </c>
      <c r="BR372" s="1">
        <v>0</v>
      </c>
      <c r="BS372" s="1">
        <v>9.09</v>
      </c>
      <c r="BT372" s="1">
        <v>9.09</v>
      </c>
      <c r="BU372" s="1">
        <v>0</v>
      </c>
      <c r="BV372" s="1">
        <v>0</v>
      </c>
      <c r="BW372" s="1">
        <v>0</v>
      </c>
      <c r="BX372" s="1">
        <v>0</v>
      </c>
      <c r="BY372" s="1">
        <v>0</v>
      </c>
      <c r="BZ372" s="1">
        <v>0</v>
      </c>
      <c r="CA372" s="1">
        <v>0</v>
      </c>
      <c r="CB372" s="1">
        <v>0</v>
      </c>
      <c r="CC372" s="1">
        <v>0</v>
      </c>
      <c r="CD372" s="1">
        <v>9.09</v>
      </c>
      <c r="CE372" s="1">
        <v>0</v>
      </c>
      <c r="CF372" s="1">
        <v>9.09</v>
      </c>
      <c r="CG372" s="1">
        <v>0</v>
      </c>
      <c r="CH372" s="1">
        <v>0</v>
      </c>
      <c r="CI372" s="1">
        <v>9.09</v>
      </c>
      <c r="CJ372" s="1">
        <v>0</v>
      </c>
      <c r="CK372" s="1">
        <v>0</v>
      </c>
      <c r="CL372" s="1">
        <v>9.09</v>
      </c>
      <c r="CM372" s="1">
        <v>0</v>
      </c>
      <c r="CN372" s="1">
        <v>0</v>
      </c>
      <c r="CO372" s="1">
        <v>0</v>
      </c>
      <c r="CP372" s="1">
        <v>0</v>
      </c>
      <c r="CQ372" s="1">
        <v>0</v>
      </c>
      <c r="CR372" s="1">
        <v>0</v>
      </c>
      <c r="CS372" s="1">
        <v>0</v>
      </c>
      <c r="CT372" s="1">
        <v>0</v>
      </c>
      <c r="CU372" s="1">
        <v>0</v>
      </c>
      <c r="CV372" s="1">
        <v>9.09</v>
      </c>
      <c r="CW372" s="1">
        <v>0</v>
      </c>
      <c r="CX372" s="1">
        <v>0</v>
      </c>
      <c r="CY372" s="1">
        <v>0</v>
      </c>
      <c r="CZ372" s="1">
        <v>0</v>
      </c>
      <c r="DA372" s="1">
        <v>0</v>
      </c>
      <c r="DB372" s="1">
        <v>0</v>
      </c>
      <c r="DC372" s="1">
        <v>0</v>
      </c>
      <c r="DD372" s="1">
        <v>0</v>
      </c>
      <c r="DE372" s="1">
        <v>0</v>
      </c>
      <c r="DF372" s="1">
        <v>0</v>
      </c>
      <c r="DG372" s="1">
        <v>0</v>
      </c>
      <c r="DH372" s="1">
        <v>36.36</v>
      </c>
      <c r="DI372" s="1">
        <v>18.18</v>
      </c>
      <c r="DJ372" s="1">
        <v>18.18</v>
      </c>
      <c r="DK372" s="1">
        <v>0</v>
      </c>
      <c r="DL372" s="1">
        <v>0</v>
      </c>
      <c r="DM372" s="1">
        <v>0</v>
      </c>
      <c r="DN372" s="1">
        <v>0</v>
      </c>
      <c r="DO372" s="1">
        <v>0</v>
      </c>
      <c r="DP372" s="1">
        <v>0</v>
      </c>
      <c r="DQ372" s="1">
        <v>0</v>
      </c>
      <c r="DR372" s="1">
        <v>0</v>
      </c>
      <c r="DS372" s="1">
        <v>0</v>
      </c>
    </row>
    <row r="373" spans="1:123" x14ac:dyDescent="0.35">
      <c r="A373">
        <v>372</v>
      </c>
      <c r="B373" t="s">
        <v>3517</v>
      </c>
      <c r="C373" t="s">
        <v>123</v>
      </c>
      <c r="D373" t="s">
        <v>3518</v>
      </c>
      <c r="E373" t="s">
        <v>3519</v>
      </c>
      <c r="F373" t="s">
        <v>1563</v>
      </c>
      <c r="G373" t="s">
        <v>210</v>
      </c>
      <c r="H373" t="s">
        <v>263</v>
      </c>
      <c r="I373" t="s">
        <v>3520</v>
      </c>
      <c r="J373" t="s">
        <v>3521</v>
      </c>
      <c r="K373" t="s">
        <v>123</v>
      </c>
      <c r="L373" t="s">
        <v>148</v>
      </c>
      <c r="M373" t="s">
        <v>124</v>
      </c>
      <c r="N373" t="s">
        <v>3522</v>
      </c>
      <c r="O373" t="s">
        <v>3523</v>
      </c>
      <c r="P373" t="s">
        <v>3524</v>
      </c>
      <c r="Q373" t="s">
        <v>124</v>
      </c>
      <c r="R373" t="s">
        <v>124</v>
      </c>
      <c r="S373" t="s">
        <v>3525</v>
      </c>
      <c r="T373" t="s">
        <v>3526</v>
      </c>
      <c r="U373" t="s">
        <v>3527</v>
      </c>
      <c r="V373" t="s">
        <v>124</v>
      </c>
      <c r="W373" t="s">
        <v>124</v>
      </c>
      <c r="X373" t="s">
        <v>124</v>
      </c>
      <c r="Y373" t="s">
        <v>124</v>
      </c>
      <c r="Z373" t="s">
        <v>3528</v>
      </c>
      <c r="AA373" t="s">
        <v>124</v>
      </c>
      <c r="AB373" t="s">
        <v>124</v>
      </c>
      <c r="AC373" t="s">
        <v>3529</v>
      </c>
      <c r="AD373" t="s">
        <v>124</v>
      </c>
      <c r="AE373">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c r="DS373" s="1">
        <v>0</v>
      </c>
    </row>
    <row r="374" spans="1:123" x14ac:dyDescent="0.35">
      <c r="A374">
        <v>373</v>
      </c>
      <c r="B374" t="s">
        <v>3530</v>
      </c>
      <c r="C374" t="s">
        <v>123</v>
      </c>
      <c r="D374" t="s">
        <v>3531</v>
      </c>
      <c r="E374" t="s">
        <v>124</v>
      </c>
      <c r="F374" t="s">
        <v>3417</v>
      </c>
      <c r="G374" t="s">
        <v>3417</v>
      </c>
      <c r="H374" t="s">
        <v>126</v>
      </c>
      <c r="I374" t="s">
        <v>127</v>
      </c>
      <c r="J374" t="s">
        <v>194</v>
      </c>
      <c r="K374" t="s">
        <v>123</v>
      </c>
      <c r="L374" t="s">
        <v>152</v>
      </c>
      <c r="M374" t="s">
        <v>3532</v>
      </c>
      <c r="N374" t="s">
        <v>124</v>
      </c>
      <c r="O374" t="s">
        <v>124</v>
      </c>
      <c r="P374" t="s">
        <v>3533</v>
      </c>
      <c r="Q374" t="s">
        <v>3534</v>
      </c>
      <c r="R374" t="s">
        <v>3535</v>
      </c>
      <c r="S374" t="s">
        <v>3536</v>
      </c>
      <c r="T374" t="s">
        <v>3537</v>
      </c>
      <c r="U374" t="s">
        <v>3538</v>
      </c>
      <c r="V374" t="s">
        <v>124</v>
      </c>
      <c r="W374" t="s">
        <v>124</v>
      </c>
      <c r="X374" t="s">
        <v>124</v>
      </c>
      <c r="Y374" t="s">
        <v>124</v>
      </c>
      <c r="Z374" t="s">
        <v>3539</v>
      </c>
      <c r="AA374" t="s">
        <v>124</v>
      </c>
      <c r="AB374" t="s">
        <v>124</v>
      </c>
      <c r="AC374" t="s">
        <v>124</v>
      </c>
      <c r="AD374" t="s">
        <v>124</v>
      </c>
      <c r="AE374">
        <v>21</v>
      </c>
      <c r="AF374" s="1">
        <v>98.45</v>
      </c>
      <c r="AG374" s="1">
        <v>17.04</v>
      </c>
      <c r="AH374" s="1">
        <v>37.24</v>
      </c>
      <c r="AI374" s="1">
        <v>95.81</v>
      </c>
      <c r="AJ374" s="1">
        <v>21</v>
      </c>
      <c r="AK374" s="1">
        <v>23.81</v>
      </c>
      <c r="AL374" s="1">
        <v>85.71</v>
      </c>
      <c r="AM374" s="1">
        <v>47.62</v>
      </c>
      <c r="AN374" s="1">
        <v>4.76</v>
      </c>
      <c r="AO374" s="1">
        <v>0</v>
      </c>
      <c r="AP374" s="1">
        <v>0</v>
      </c>
      <c r="AQ374" s="1">
        <v>0</v>
      </c>
      <c r="AR374" s="1">
        <v>0</v>
      </c>
      <c r="AS374" s="1">
        <v>0</v>
      </c>
      <c r="AT374" s="1">
        <v>0</v>
      </c>
      <c r="AU374" s="1">
        <v>4.76</v>
      </c>
      <c r="AV374" s="1">
        <v>9.52</v>
      </c>
      <c r="AW374" s="1">
        <v>19.05</v>
      </c>
      <c r="AX374" s="1">
        <v>4.76</v>
      </c>
      <c r="AY374" s="1">
        <v>0</v>
      </c>
      <c r="AZ374" s="1">
        <v>4.76</v>
      </c>
      <c r="BA374" s="1">
        <v>4.76</v>
      </c>
      <c r="BB374" s="1">
        <v>19.05</v>
      </c>
      <c r="BC374" s="1">
        <v>0</v>
      </c>
      <c r="BD374" s="1">
        <v>0</v>
      </c>
      <c r="BE374" s="1">
        <v>0</v>
      </c>
      <c r="BF374" s="1">
        <v>0</v>
      </c>
      <c r="BG374" s="1">
        <v>0</v>
      </c>
      <c r="BH374" s="1">
        <v>4.76</v>
      </c>
      <c r="BI374" s="1">
        <v>4.76</v>
      </c>
      <c r="BJ374" s="1">
        <v>0</v>
      </c>
      <c r="BK374" s="1">
        <v>0</v>
      </c>
      <c r="BL374" s="1">
        <v>0</v>
      </c>
      <c r="BM374" s="1">
        <v>0</v>
      </c>
      <c r="BN374" s="1">
        <v>0</v>
      </c>
      <c r="BO374" s="1">
        <v>0</v>
      </c>
      <c r="BP374" s="1">
        <v>0</v>
      </c>
      <c r="BQ374" s="1">
        <v>0</v>
      </c>
      <c r="BR374" s="1">
        <v>0</v>
      </c>
      <c r="BS374" s="1">
        <v>33.33</v>
      </c>
      <c r="BT374" s="1">
        <v>9.52</v>
      </c>
      <c r="BU374" s="1">
        <v>9.52</v>
      </c>
      <c r="BV374" s="1">
        <v>4.76</v>
      </c>
      <c r="BW374" s="1">
        <v>4.76</v>
      </c>
      <c r="BX374" s="1">
        <v>4.76</v>
      </c>
      <c r="BY374" s="1">
        <v>4.76</v>
      </c>
      <c r="BZ374" s="1">
        <v>4.76</v>
      </c>
      <c r="CA374" s="1">
        <v>0</v>
      </c>
      <c r="CB374" s="1">
        <v>0</v>
      </c>
      <c r="CC374" s="1">
        <v>0</v>
      </c>
      <c r="CD374" s="1">
        <v>0</v>
      </c>
      <c r="CE374" s="1">
        <v>0</v>
      </c>
      <c r="CF374" s="1">
        <v>0</v>
      </c>
      <c r="CG374" s="1">
        <v>0</v>
      </c>
      <c r="CH374" s="1">
        <v>0</v>
      </c>
      <c r="CI374" s="1">
        <v>4.76</v>
      </c>
      <c r="CJ374" s="1">
        <v>0</v>
      </c>
      <c r="CK374" s="1">
        <v>0</v>
      </c>
      <c r="CL374" s="1">
        <v>4.76</v>
      </c>
      <c r="CM374" s="1">
        <v>0</v>
      </c>
      <c r="CN374" s="1">
        <v>0</v>
      </c>
      <c r="CO374" s="1">
        <v>4.76</v>
      </c>
      <c r="CP374" s="1">
        <v>14.29</v>
      </c>
      <c r="CQ374" s="1">
        <v>0</v>
      </c>
      <c r="CR374" s="1">
        <v>9.52</v>
      </c>
      <c r="CS374" s="1">
        <v>0</v>
      </c>
      <c r="CT374" s="1">
        <v>9.52</v>
      </c>
      <c r="CU374" s="1">
        <v>0</v>
      </c>
      <c r="CV374" s="1">
        <v>4.76</v>
      </c>
      <c r="CW374" s="1">
        <v>0</v>
      </c>
      <c r="CX374" s="1">
        <v>0</v>
      </c>
      <c r="CY374" s="1">
        <v>0</v>
      </c>
      <c r="CZ374" s="1">
        <v>0</v>
      </c>
      <c r="DA374" s="1">
        <v>0</v>
      </c>
      <c r="DB374" s="1">
        <v>0</v>
      </c>
      <c r="DC374" s="1">
        <v>0</v>
      </c>
      <c r="DD374" s="1">
        <v>0</v>
      </c>
      <c r="DE374" s="1">
        <v>0</v>
      </c>
      <c r="DF374" s="1">
        <v>0</v>
      </c>
      <c r="DG374" s="1">
        <v>0</v>
      </c>
      <c r="DH374" s="1">
        <v>9.52</v>
      </c>
      <c r="DI374" s="1">
        <v>4.76</v>
      </c>
      <c r="DJ374" s="1">
        <v>4.76</v>
      </c>
      <c r="DK374" s="1">
        <v>0</v>
      </c>
      <c r="DL374" s="1">
        <v>0</v>
      </c>
      <c r="DM374" s="1">
        <v>0</v>
      </c>
      <c r="DN374" s="1">
        <v>0</v>
      </c>
      <c r="DO374" s="1">
        <v>0</v>
      </c>
      <c r="DP374" s="1">
        <v>0</v>
      </c>
      <c r="DQ374" s="1">
        <v>0</v>
      </c>
      <c r="DR374" s="1">
        <v>0</v>
      </c>
      <c r="DS374" s="1">
        <v>0</v>
      </c>
    </row>
    <row r="375" spans="1:123" x14ac:dyDescent="0.35">
      <c r="A375">
        <v>374</v>
      </c>
      <c r="B375" t="s">
        <v>3540</v>
      </c>
      <c r="C375" t="s">
        <v>123</v>
      </c>
      <c r="D375" t="s">
        <v>3541</v>
      </c>
      <c r="E375" t="s">
        <v>124</v>
      </c>
      <c r="F375" t="s">
        <v>125</v>
      </c>
      <c r="G375" t="s">
        <v>125</v>
      </c>
      <c r="H375" t="s">
        <v>126</v>
      </c>
      <c r="I375" t="s">
        <v>193</v>
      </c>
      <c r="J375" t="s">
        <v>128</v>
      </c>
      <c r="K375" t="s">
        <v>123</v>
      </c>
      <c r="L375" t="s">
        <v>250</v>
      </c>
      <c r="M375" t="s">
        <v>3542</v>
      </c>
      <c r="N375" t="s">
        <v>3542</v>
      </c>
      <c r="O375" t="s">
        <v>3542</v>
      </c>
      <c r="P375" t="s">
        <v>3542</v>
      </c>
      <c r="Q375" t="s">
        <v>3542</v>
      </c>
      <c r="R375" t="s">
        <v>3542</v>
      </c>
      <c r="S375" t="s">
        <v>3542</v>
      </c>
      <c r="T375" t="s">
        <v>3542</v>
      </c>
      <c r="U375" t="s">
        <v>3542</v>
      </c>
      <c r="V375" t="s">
        <v>3543</v>
      </c>
      <c r="W375" t="s">
        <v>3543</v>
      </c>
      <c r="X375" t="s">
        <v>3543</v>
      </c>
      <c r="Y375" t="s">
        <v>3543</v>
      </c>
      <c r="Z375" t="s">
        <v>3543</v>
      </c>
      <c r="AA375" t="s">
        <v>3543</v>
      </c>
      <c r="AB375" t="s">
        <v>3543</v>
      </c>
      <c r="AC375" t="s">
        <v>3543</v>
      </c>
      <c r="AD375" t="s">
        <v>3543</v>
      </c>
      <c r="AE375">
        <v>101</v>
      </c>
      <c r="AF375" s="1">
        <v>39.28</v>
      </c>
      <c r="AG375" s="1">
        <v>34.590000000000003</v>
      </c>
      <c r="AH375" s="1">
        <v>24.35</v>
      </c>
      <c r="AI375" s="1">
        <v>63.31</v>
      </c>
      <c r="AJ375" s="1">
        <v>20.2</v>
      </c>
      <c r="AK375" s="1">
        <v>20.79</v>
      </c>
      <c r="AL375" s="1">
        <v>89.11</v>
      </c>
      <c r="AM375" s="1">
        <v>54.46</v>
      </c>
      <c r="AN375" s="1">
        <v>12.87</v>
      </c>
      <c r="AO375" s="1">
        <v>6.93</v>
      </c>
      <c r="AP375" s="1">
        <v>2.97</v>
      </c>
      <c r="AQ375" s="1">
        <v>0</v>
      </c>
      <c r="AR375" s="1">
        <v>1.98</v>
      </c>
      <c r="AS375" s="1">
        <v>1.98</v>
      </c>
      <c r="AT375" s="1">
        <v>0</v>
      </c>
      <c r="AU375" s="1">
        <v>5.94</v>
      </c>
      <c r="AV375" s="1">
        <v>4.95</v>
      </c>
      <c r="AW375" s="1">
        <v>11.88</v>
      </c>
      <c r="AX375" s="1">
        <v>9.9</v>
      </c>
      <c r="AY375" s="1">
        <v>6.93</v>
      </c>
      <c r="AZ375" s="1">
        <v>8.91</v>
      </c>
      <c r="BA375" s="1">
        <v>2.97</v>
      </c>
      <c r="BB375" s="1">
        <v>13.86</v>
      </c>
      <c r="BC375" s="1">
        <v>1.98</v>
      </c>
      <c r="BD375" s="1">
        <v>0</v>
      </c>
      <c r="BE375" s="1">
        <v>1.98</v>
      </c>
      <c r="BF375" s="1">
        <v>2.97</v>
      </c>
      <c r="BG375" s="1">
        <v>3.96</v>
      </c>
      <c r="BH375" s="1">
        <v>9.9</v>
      </c>
      <c r="BI375" s="1">
        <v>5.94</v>
      </c>
      <c r="BJ375" s="1">
        <v>3.96</v>
      </c>
      <c r="BK375" s="1">
        <v>0</v>
      </c>
      <c r="BL375" s="1">
        <v>0</v>
      </c>
      <c r="BM375" s="1">
        <v>0</v>
      </c>
      <c r="BN375" s="1">
        <v>6.93</v>
      </c>
      <c r="BO375" s="1">
        <v>0</v>
      </c>
      <c r="BP375" s="1">
        <v>0</v>
      </c>
      <c r="BQ375" s="1">
        <v>0.99</v>
      </c>
      <c r="BR375" s="1">
        <v>0.99</v>
      </c>
      <c r="BS375" s="1">
        <v>22.77</v>
      </c>
      <c r="BT375" s="1">
        <v>5.94</v>
      </c>
      <c r="BU375" s="1">
        <v>1.98</v>
      </c>
      <c r="BV375" s="1">
        <v>4.95</v>
      </c>
      <c r="BW375" s="1">
        <v>7.92</v>
      </c>
      <c r="BX375" s="1">
        <v>1.98</v>
      </c>
      <c r="BY375" s="1">
        <v>6.93</v>
      </c>
      <c r="BZ375" s="1">
        <v>2.97</v>
      </c>
      <c r="CA375" s="1">
        <v>1.98</v>
      </c>
      <c r="CB375" s="1">
        <v>0.99</v>
      </c>
      <c r="CC375" s="1">
        <v>0</v>
      </c>
      <c r="CD375" s="1">
        <v>0</v>
      </c>
      <c r="CE375" s="1">
        <v>0</v>
      </c>
      <c r="CF375" s="1">
        <v>0</v>
      </c>
      <c r="CG375" s="1">
        <v>0</v>
      </c>
      <c r="CH375" s="1">
        <v>0</v>
      </c>
      <c r="CI375" s="1">
        <v>8.91</v>
      </c>
      <c r="CJ375" s="1">
        <v>0.99</v>
      </c>
      <c r="CK375" s="1">
        <v>1.98</v>
      </c>
      <c r="CL375" s="1">
        <v>2.97</v>
      </c>
      <c r="CM375" s="1">
        <v>0</v>
      </c>
      <c r="CN375" s="1">
        <v>2.97</v>
      </c>
      <c r="CO375" s="1">
        <v>0</v>
      </c>
      <c r="CP375" s="1">
        <v>12.87</v>
      </c>
      <c r="CQ375" s="1">
        <v>0</v>
      </c>
      <c r="CR375" s="1">
        <v>7.92</v>
      </c>
      <c r="CS375" s="1">
        <v>0</v>
      </c>
      <c r="CT375" s="1">
        <v>3.96</v>
      </c>
      <c r="CU375" s="1">
        <v>2.97</v>
      </c>
      <c r="CV375" s="1">
        <v>1.98</v>
      </c>
      <c r="CW375" s="1">
        <v>0</v>
      </c>
      <c r="CX375" s="1">
        <v>0</v>
      </c>
      <c r="CY375" s="1">
        <v>0.99</v>
      </c>
      <c r="CZ375" s="1">
        <v>0</v>
      </c>
      <c r="DA375" s="1">
        <v>0</v>
      </c>
      <c r="DB375" s="1">
        <v>1.98</v>
      </c>
      <c r="DC375" s="1">
        <v>0</v>
      </c>
      <c r="DD375" s="1">
        <v>0</v>
      </c>
      <c r="DE375" s="1">
        <v>1.98</v>
      </c>
      <c r="DF375" s="1">
        <v>0</v>
      </c>
      <c r="DG375" s="1">
        <v>0</v>
      </c>
      <c r="DH375" s="1">
        <v>21.78</v>
      </c>
      <c r="DI375" s="1">
        <v>4.95</v>
      </c>
      <c r="DJ375" s="1">
        <v>5.94</v>
      </c>
      <c r="DK375" s="1">
        <v>0</v>
      </c>
      <c r="DL375" s="1">
        <v>0</v>
      </c>
      <c r="DM375" s="1">
        <v>0</v>
      </c>
      <c r="DN375" s="1">
        <v>0</v>
      </c>
      <c r="DO375" s="1">
        <v>1.98</v>
      </c>
      <c r="DP375" s="1">
        <v>5.94</v>
      </c>
      <c r="DQ375" s="1">
        <v>0.99</v>
      </c>
      <c r="DR375" s="1">
        <v>1.98</v>
      </c>
      <c r="DS375" s="1">
        <v>0</v>
      </c>
    </row>
    <row r="376" spans="1:123" x14ac:dyDescent="0.35">
      <c r="A376">
        <v>375</v>
      </c>
      <c r="B376" t="s">
        <v>3544</v>
      </c>
      <c r="C376" t="s">
        <v>123</v>
      </c>
      <c r="D376" t="s">
        <v>124</v>
      </c>
      <c r="E376" t="s">
        <v>124</v>
      </c>
      <c r="F376" t="s">
        <v>125</v>
      </c>
      <c r="G376" t="s">
        <v>124</v>
      </c>
      <c r="H376" t="s">
        <v>126</v>
      </c>
      <c r="I376" t="s">
        <v>193</v>
      </c>
      <c r="J376" t="s">
        <v>194</v>
      </c>
      <c r="K376" t="s">
        <v>123</v>
      </c>
      <c r="L376" t="s">
        <v>148</v>
      </c>
      <c r="M376" t="s">
        <v>124</v>
      </c>
      <c r="N376" t="s">
        <v>124</v>
      </c>
      <c r="O376" t="s">
        <v>124</v>
      </c>
      <c r="P376" t="s">
        <v>124</v>
      </c>
      <c r="Q376" t="s">
        <v>124</v>
      </c>
      <c r="R376" t="s">
        <v>124</v>
      </c>
      <c r="S376" t="s">
        <v>124</v>
      </c>
      <c r="T376" t="s">
        <v>3545</v>
      </c>
      <c r="U376" t="s">
        <v>3546</v>
      </c>
      <c r="V376" t="s">
        <v>124</v>
      </c>
      <c r="W376" t="s">
        <v>124</v>
      </c>
      <c r="X376" t="s">
        <v>124</v>
      </c>
      <c r="Y376" t="s">
        <v>124</v>
      </c>
      <c r="Z376" t="s">
        <v>124</v>
      </c>
      <c r="AA376" t="s">
        <v>124</v>
      </c>
      <c r="AB376" t="s">
        <v>124</v>
      </c>
      <c r="AC376" t="s">
        <v>124</v>
      </c>
      <c r="AD376" t="s">
        <v>124</v>
      </c>
      <c r="AE376">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c r="DS376" s="1">
        <v>0</v>
      </c>
    </row>
    <row r="377" spans="1:123" x14ac:dyDescent="0.35">
      <c r="A377">
        <v>376</v>
      </c>
      <c r="B377" t="s">
        <v>3547</v>
      </c>
      <c r="C377" t="s">
        <v>142</v>
      </c>
      <c r="D377" t="s">
        <v>3548</v>
      </c>
      <c r="E377" t="s">
        <v>124</v>
      </c>
      <c r="F377" t="s">
        <v>1081</v>
      </c>
      <c r="G377" t="s">
        <v>1081</v>
      </c>
      <c r="H377" t="s">
        <v>126</v>
      </c>
      <c r="I377" t="s">
        <v>193</v>
      </c>
      <c r="J377" t="s">
        <v>128</v>
      </c>
      <c r="K377" t="s">
        <v>123</v>
      </c>
      <c r="L377" t="s">
        <v>124</v>
      </c>
      <c r="M377" t="s">
        <v>3549</v>
      </c>
      <c r="N377" t="s">
        <v>124</v>
      </c>
      <c r="O377" t="s">
        <v>124</v>
      </c>
      <c r="P377" t="s">
        <v>3550</v>
      </c>
      <c r="Q377" t="s">
        <v>3551</v>
      </c>
      <c r="R377" t="s">
        <v>3552</v>
      </c>
      <c r="S377" t="s">
        <v>124</v>
      </c>
      <c r="T377" t="s">
        <v>3553</v>
      </c>
      <c r="U377" t="s">
        <v>124</v>
      </c>
      <c r="V377" t="s">
        <v>124</v>
      </c>
      <c r="W377" t="s">
        <v>124</v>
      </c>
      <c r="X377" t="s">
        <v>124</v>
      </c>
      <c r="Y377" t="s">
        <v>124</v>
      </c>
      <c r="Z377" t="s">
        <v>124</v>
      </c>
      <c r="AA377" t="s">
        <v>124</v>
      </c>
      <c r="AB377" t="s">
        <v>124</v>
      </c>
      <c r="AC377" t="s">
        <v>124</v>
      </c>
      <c r="AD377" t="s">
        <v>124</v>
      </c>
      <c r="AE377">
        <v>9</v>
      </c>
      <c r="AF377" s="1">
        <v>99</v>
      </c>
      <c r="AG377" s="1">
        <v>50</v>
      </c>
      <c r="AH377" s="1">
        <v>4.97</v>
      </c>
      <c r="AI377" s="1">
        <v>25.77</v>
      </c>
      <c r="AJ377" s="1">
        <v>9</v>
      </c>
      <c r="AK377" s="1">
        <v>33.33</v>
      </c>
      <c r="AL377" s="1">
        <v>100</v>
      </c>
      <c r="AM377" s="1">
        <v>44.44</v>
      </c>
      <c r="AN377" s="1">
        <v>0</v>
      </c>
      <c r="AO377" s="1">
        <v>0</v>
      </c>
      <c r="AP377" s="1">
        <v>0</v>
      </c>
      <c r="AQ377" s="1">
        <v>0</v>
      </c>
      <c r="AR377" s="1">
        <v>0</v>
      </c>
      <c r="AS377" s="1">
        <v>0</v>
      </c>
      <c r="AT377" s="1">
        <v>0</v>
      </c>
      <c r="AU377" s="1">
        <v>0</v>
      </c>
      <c r="AV377" s="1">
        <v>22.22</v>
      </c>
      <c r="AW377" s="1">
        <v>11.11</v>
      </c>
      <c r="AX377" s="1">
        <v>11.11</v>
      </c>
      <c r="AY377" s="1">
        <v>0</v>
      </c>
      <c r="AZ377" s="1">
        <v>0</v>
      </c>
      <c r="BA377" s="1">
        <v>0</v>
      </c>
      <c r="BB377" s="1">
        <v>22.22</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33.33</v>
      </c>
      <c r="BT377" s="1">
        <v>11.11</v>
      </c>
      <c r="BU377" s="1">
        <v>11.11</v>
      </c>
      <c r="BV377" s="1">
        <v>11.11</v>
      </c>
      <c r="BW377" s="1">
        <v>0</v>
      </c>
      <c r="BX377" s="1">
        <v>0</v>
      </c>
      <c r="BY377" s="1">
        <v>0</v>
      </c>
      <c r="BZ377" s="1">
        <v>0</v>
      </c>
      <c r="CA377" s="1">
        <v>0</v>
      </c>
      <c r="CB377" s="1">
        <v>0</v>
      </c>
      <c r="CC377" s="1">
        <v>0</v>
      </c>
      <c r="CD377" s="1">
        <v>0</v>
      </c>
      <c r="CE377" s="1">
        <v>0</v>
      </c>
      <c r="CF377" s="1">
        <v>0</v>
      </c>
      <c r="CG377" s="1">
        <v>0</v>
      </c>
      <c r="CH377" s="1">
        <v>0</v>
      </c>
      <c r="CI377" s="1">
        <v>33.33</v>
      </c>
      <c r="CJ377" s="1">
        <v>0</v>
      </c>
      <c r="CK377" s="1">
        <v>22.22</v>
      </c>
      <c r="CL377" s="1">
        <v>0</v>
      </c>
      <c r="CM377" s="1">
        <v>11.11</v>
      </c>
      <c r="CN377" s="1">
        <v>11.11</v>
      </c>
      <c r="CO377" s="1">
        <v>0</v>
      </c>
      <c r="CP377" s="1">
        <v>11.11</v>
      </c>
      <c r="CQ377" s="1">
        <v>0</v>
      </c>
      <c r="CR377" s="1">
        <v>11.11</v>
      </c>
      <c r="CS377" s="1">
        <v>11.11</v>
      </c>
      <c r="CT377" s="1">
        <v>0</v>
      </c>
      <c r="CU377" s="1">
        <v>0</v>
      </c>
      <c r="CV377" s="1">
        <v>11.11</v>
      </c>
      <c r="CW377" s="1">
        <v>0</v>
      </c>
      <c r="CX377" s="1">
        <v>0</v>
      </c>
      <c r="CY377" s="1">
        <v>0</v>
      </c>
      <c r="CZ377" s="1">
        <v>0</v>
      </c>
      <c r="DA377" s="1">
        <v>0</v>
      </c>
      <c r="DB377" s="1">
        <v>0</v>
      </c>
      <c r="DC377" s="1">
        <v>0</v>
      </c>
      <c r="DD377" s="1">
        <v>0</v>
      </c>
      <c r="DE377" s="1">
        <v>0</v>
      </c>
      <c r="DF377" s="1">
        <v>0</v>
      </c>
      <c r="DG377" s="1">
        <v>0</v>
      </c>
      <c r="DH377" s="1">
        <v>22.22</v>
      </c>
      <c r="DI377" s="1">
        <v>0</v>
      </c>
      <c r="DJ377" s="1">
        <v>0</v>
      </c>
      <c r="DK377" s="1">
        <v>0</v>
      </c>
      <c r="DL377" s="1">
        <v>0</v>
      </c>
      <c r="DM377" s="1">
        <v>0</v>
      </c>
      <c r="DN377" s="1">
        <v>0</v>
      </c>
      <c r="DO377" s="1">
        <v>0</v>
      </c>
      <c r="DP377" s="1">
        <v>0</v>
      </c>
      <c r="DQ377" s="1">
        <v>0</v>
      </c>
      <c r="DR377" s="1">
        <v>22.22</v>
      </c>
      <c r="DS377" s="1">
        <v>0</v>
      </c>
    </row>
    <row r="378" spans="1:123" x14ac:dyDescent="0.35">
      <c r="A378">
        <v>377</v>
      </c>
      <c r="B378" t="s">
        <v>3554</v>
      </c>
      <c r="C378" t="s">
        <v>142</v>
      </c>
      <c r="D378" t="s">
        <v>124</v>
      </c>
      <c r="E378" t="s">
        <v>124</v>
      </c>
      <c r="F378" t="s">
        <v>125</v>
      </c>
      <c r="G378" t="s">
        <v>125</v>
      </c>
      <c r="H378" t="s">
        <v>126</v>
      </c>
      <c r="I378" t="s">
        <v>495</v>
      </c>
      <c r="J378" t="s">
        <v>128</v>
      </c>
      <c r="K378" t="s">
        <v>123</v>
      </c>
      <c r="L378" t="s">
        <v>283</v>
      </c>
      <c r="M378" t="s">
        <v>3555</v>
      </c>
      <c r="N378" t="s">
        <v>3556</v>
      </c>
      <c r="O378" t="s">
        <v>3557</v>
      </c>
      <c r="P378" t="s">
        <v>3558</v>
      </c>
      <c r="Q378" t="s">
        <v>3559</v>
      </c>
      <c r="R378" t="s">
        <v>3560</v>
      </c>
      <c r="S378" t="s">
        <v>3561</v>
      </c>
      <c r="T378" t="s">
        <v>124</v>
      </c>
      <c r="U378" t="s">
        <v>3562</v>
      </c>
      <c r="V378" t="s">
        <v>3563</v>
      </c>
      <c r="W378" t="s">
        <v>3564</v>
      </c>
      <c r="X378" t="s">
        <v>3565</v>
      </c>
      <c r="Y378" t="s">
        <v>3566</v>
      </c>
      <c r="Z378" t="s">
        <v>3567</v>
      </c>
      <c r="AA378" t="s">
        <v>3568</v>
      </c>
      <c r="AB378" t="s">
        <v>3569</v>
      </c>
      <c r="AC378" t="s">
        <v>3570</v>
      </c>
      <c r="AD378" t="s">
        <v>3571</v>
      </c>
      <c r="AE378">
        <v>14</v>
      </c>
      <c r="AF378" s="1">
        <v>14.58</v>
      </c>
      <c r="AG378" s="1">
        <v>1.67</v>
      </c>
      <c r="AH378" s="1">
        <v>1.06</v>
      </c>
      <c r="AI378" s="1">
        <v>25.77</v>
      </c>
      <c r="AJ378" s="1">
        <v>7</v>
      </c>
      <c r="AK378" s="1">
        <v>14.29</v>
      </c>
      <c r="AL378" s="1">
        <v>85.71</v>
      </c>
      <c r="AM378" s="1">
        <v>71.430000000000007</v>
      </c>
      <c r="AN378" s="1">
        <v>28.57</v>
      </c>
      <c r="AO378" s="1">
        <v>0</v>
      </c>
      <c r="AP378" s="1">
        <v>0</v>
      </c>
      <c r="AQ378" s="1">
        <v>0</v>
      </c>
      <c r="AR378" s="1">
        <v>0</v>
      </c>
      <c r="AS378" s="1">
        <v>0</v>
      </c>
      <c r="AT378" s="1">
        <v>0</v>
      </c>
      <c r="AU378" s="1">
        <v>28.57</v>
      </c>
      <c r="AV378" s="1">
        <v>7.14</v>
      </c>
      <c r="AW378" s="1">
        <v>14.29</v>
      </c>
      <c r="AX378" s="1">
        <v>14.29</v>
      </c>
      <c r="AY378" s="1">
        <v>0</v>
      </c>
      <c r="AZ378" s="1">
        <v>7.14</v>
      </c>
      <c r="BA378" s="1">
        <v>7.14</v>
      </c>
      <c r="BB378" s="1">
        <v>14.29</v>
      </c>
      <c r="BC378" s="1">
        <v>0</v>
      </c>
      <c r="BD378" s="1">
        <v>0</v>
      </c>
      <c r="BE378" s="1">
        <v>7.14</v>
      </c>
      <c r="BF378" s="1">
        <v>0</v>
      </c>
      <c r="BG378" s="1">
        <v>0</v>
      </c>
      <c r="BH378" s="1">
        <v>0</v>
      </c>
      <c r="BI378" s="1">
        <v>0</v>
      </c>
      <c r="BJ378" s="1">
        <v>0</v>
      </c>
      <c r="BK378" s="1">
        <v>0</v>
      </c>
      <c r="BL378" s="1">
        <v>0</v>
      </c>
      <c r="BM378" s="1">
        <v>0</v>
      </c>
      <c r="BN378" s="1">
        <v>0</v>
      </c>
      <c r="BO378" s="1">
        <v>0</v>
      </c>
      <c r="BP378" s="1">
        <v>0</v>
      </c>
      <c r="BQ378" s="1">
        <v>0</v>
      </c>
      <c r="BR378" s="1">
        <v>0</v>
      </c>
      <c r="BS378" s="1">
        <v>21.43</v>
      </c>
      <c r="BT378" s="1">
        <v>0</v>
      </c>
      <c r="BU378" s="1">
        <v>0</v>
      </c>
      <c r="BV378" s="1">
        <v>7.14</v>
      </c>
      <c r="BW378" s="1">
        <v>14.29</v>
      </c>
      <c r="BX378" s="1">
        <v>0</v>
      </c>
      <c r="BY378" s="1">
        <v>14.29</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14.29</v>
      </c>
      <c r="CQ378" s="1">
        <v>0</v>
      </c>
      <c r="CR378" s="1">
        <v>0</v>
      </c>
      <c r="CS378" s="1">
        <v>0</v>
      </c>
      <c r="CT378" s="1">
        <v>0</v>
      </c>
      <c r="CU378" s="1">
        <v>0</v>
      </c>
      <c r="CV378" s="1">
        <v>14.29</v>
      </c>
      <c r="CW378" s="1">
        <v>0</v>
      </c>
      <c r="CX378" s="1">
        <v>0</v>
      </c>
      <c r="CY378" s="1">
        <v>0</v>
      </c>
      <c r="CZ378" s="1">
        <v>0</v>
      </c>
      <c r="DA378" s="1">
        <v>0</v>
      </c>
      <c r="DB378" s="1">
        <v>0</v>
      </c>
      <c r="DC378" s="1">
        <v>0</v>
      </c>
      <c r="DD378" s="1">
        <v>0</v>
      </c>
      <c r="DE378" s="1">
        <v>0</v>
      </c>
      <c r="DF378" s="1">
        <v>0</v>
      </c>
      <c r="DG378" s="1">
        <v>0</v>
      </c>
      <c r="DH378" s="1">
        <v>42.86</v>
      </c>
      <c r="DI378" s="1">
        <v>35.71</v>
      </c>
      <c r="DJ378" s="1">
        <v>0</v>
      </c>
      <c r="DK378" s="1">
        <v>0</v>
      </c>
      <c r="DL378" s="1">
        <v>0</v>
      </c>
      <c r="DM378" s="1">
        <v>0</v>
      </c>
      <c r="DN378" s="1">
        <v>0</v>
      </c>
      <c r="DO378" s="1">
        <v>0</v>
      </c>
      <c r="DP378" s="1">
        <v>0</v>
      </c>
      <c r="DQ378" s="1">
        <v>7.14</v>
      </c>
      <c r="DR378" s="1">
        <v>0</v>
      </c>
      <c r="DS378" s="1">
        <v>0</v>
      </c>
    </row>
    <row r="379" spans="1:123" x14ac:dyDescent="0.35">
      <c r="A379">
        <v>378</v>
      </c>
      <c r="B379" t="s">
        <v>3572</v>
      </c>
      <c r="C379" t="s">
        <v>172</v>
      </c>
      <c r="D379" t="s">
        <v>124</v>
      </c>
      <c r="E379" t="s">
        <v>124</v>
      </c>
      <c r="F379" t="s">
        <v>369</v>
      </c>
      <c r="G379" t="s">
        <v>369</v>
      </c>
      <c r="H379" t="s">
        <v>126</v>
      </c>
      <c r="I379" t="s">
        <v>211</v>
      </c>
      <c r="J379" t="s">
        <v>128</v>
      </c>
      <c r="K379" t="s">
        <v>123</v>
      </c>
      <c r="L379" t="s">
        <v>124</v>
      </c>
      <c r="M379" t="s">
        <v>3573</v>
      </c>
      <c r="N379" t="s">
        <v>124</v>
      </c>
      <c r="O379" t="s">
        <v>3574</v>
      </c>
      <c r="P379" t="s">
        <v>124</v>
      </c>
      <c r="Q379" t="s">
        <v>3575</v>
      </c>
      <c r="R379" t="s">
        <v>3576</v>
      </c>
      <c r="S379" t="s">
        <v>3577</v>
      </c>
      <c r="T379" t="s">
        <v>3578</v>
      </c>
      <c r="U379" t="s">
        <v>124</v>
      </c>
      <c r="V379" t="s">
        <v>124</v>
      </c>
      <c r="W379" t="s">
        <v>124</v>
      </c>
      <c r="X379" t="s">
        <v>124</v>
      </c>
      <c r="Y379" t="s">
        <v>124</v>
      </c>
      <c r="Z379" t="s">
        <v>124</v>
      </c>
      <c r="AA379" t="s">
        <v>3579</v>
      </c>
      <c r="AB379" t="s">
        <v>124</v>
      </c>
      <c r="AC379" t="s">
        <v>124</v>
      </c>
      <c r="AD379" t="s">
        <v>124</v>
      </c>
      <c r="AE379">
        <v>3</v>
      </c>
      <c r="AF379" s="1">
        <v>18.82</v>
      </c>
      <c r="AG379" s="1">
        <v>1</v>
      </c>
      <c r="AH379" s="1">
        <v>98.01</v>
      </c>
      <c r="AI379" s="1">
        <v>99</v>
      </c>
      <c r="AJ379" s="1">
        <v>3</v>
      </c>
      <c r="AK379" s="1">
        <v>66.67</v>
      </c>
      <c r="AL379" s="1">
        <v>66.67</v>
      </c>
      <c r="AM379" s="1">
        <v>33.33</v>
      </c>
      <c r="AN379" s="1">
        <v>0</v>
      </c>
      <c r="AO379" s="1">
        <v>0</v>
      </c>
      <c r="AP379" s="1">
        <v>0</v>
      </c>
      <c r="AQ379" s="1">
        <v>0</v>
      </c>
      <c r="AR379" s="1">
        <v>0</v>
      </c>
      <c r="AS379" s="1">
        <v>0</v>
      </c>
      <c r="AT379" s="1">
        <v>0</v>
      </c>
      <c r="AU379" s="1">
        <v>0</v>
      </c>
      <c r="AV379" s="1">
        <v>0</v>
      </c>
      <c r="AW379" s="1">
        <v>0</v>
      </c>
      <c r="AX379" s="1">
        <v>0</v>
      </c>
      <c r="AY379" s="1">
        <v>0</v>
      </c>
      <c r="AZ379" s="1">
        <v>33.33</v>
      </c>
      <c r="BA379" s="1">
        <v>0</v>
      </c>
      <c r="BB379" s="1">
        <v>0</v>
      </c>
      <c r="BC379" s="1">
        <v>0</v>
      </c>
      <c r="BD379" s="1">
        <v>0</v>
      </c>
      <c r="BE379" s="1">
        <v>0</v>
      </c>
      <c r="BF379" s="1">
        <v>0</v>
      </c>
      <c r="BG379" s="1">
        <v>0</v>
      </c>
      <c r="BH379" s="1">
        <v>33.33</v>
      </c>
      <c r="BI379" s="1">
        <v>33.33</v>
      </c>
      <c r="BJ379" s="1">
        <v>0</v>
      </c>
      <c r="BK379" s="1">
        <v>0</v>
      </c>
      <c r="BL379" s="1">
        <v>0</v>
      </c>
      <c r="BM379" s="1">
        <v>0</v>
      </c>
      <c r="BN379" s="1">
        <v>0</v>
      </c>
      <c r="BO379" s="1">
        <v>0</v>
      </c>
      <c r="BP379" s="1">
        <v>0</v>
      </c>
      <c r="BQ379" s="1">
        <v>0</v>
      </c>
      <c r="BR379" s="1">
        <v>0</v>
      </c>
      <c r="BS379" s="1">
        <v>33.33</v>
      </c>
      <c r="BT379" s="1">
        <v>0</v>
      </c>
      <c r="BU379" s="1">
        <v>0</v>
      </c>
      <c r="BV379" s="1">
        <v>0</v>
      </c>
      <c r="BW379" s="1">
        <v>0</v>
      </c>
      <c r="BX379" s="1">
        <v>0</v>
      </c>
      <c r="BY379" s="1">
        <v>33.33</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66.67</v>
      </c>
      <c r="DI379" s="1">
        <v>33.33</v>
      </c>
      <c r="DJ379" s="1">
        <v>33.33</v>
      </c>
      <c r="DK379" s="1">
        <v>0</v>
      </c>
      <c r="DL379" s="1">
        <v>0</v>
      </c>
      <c r="DM379" s="1">
        <v>0</v>
      </c>
      <c r="DN379" s="1">
        <v>0</v>
      </c>
      <c r="DO379" s="1">
        <v>0</v>
      </c>
      <c r="DP379" s="1">
        <v>0</v>
      </c>
      <c r="DQ379" s="1">
        <v>0</v>
      </c>
      <c r="DR379" s="1">
        <v>0</v>
      </c>
      <c r="DS379" s="1">
        <v>0</v>
      </c>
    </row>
    <row r="380" spans="1:123" x14ac:dyDescent="0.35">
      <c r="A380">
        <v>379</v>
      </c>
      <c r="B380" t="s">
        <v>3580</v>
      </c>
      <c r="C380" t="s">
        <v>123</v>
      </c>
      <c r="D380" t="s">
        <v>3581</v>
      </c>
      <c r="E380" t="s">
        <v>3582</v>
      </c>
      <c r="F380" t="s">
        <v>125</v>
      </c>
      <c r="G380" t="s">
        <v>125</v>
      </c>
      <c r="H380" t="s">
        <v>126</v>
      </c>
      <c r="I380" t="s">
        <v>127</v>
      </c>
      <c r="J380" t="s">
        <v>994</v>
      </c>
      <c r="K380" t="s">
        <v>123</v>
      </c>
      <c r="L380" t="s">
        <v>152</v>
      </c>
      <c r="M380" t="s">
        <v>3583</v>
      </c>
      <c r="N380" t="s">
        <v>3584</v>
      </c>
      <c r="O380" t="s">
        <v>3585</v>
      </c>
      <c r="P380" t="s">
        <v>124</v>
      </c>
      <c r="Q380" t="s">
        <v>124</v>
      </c>
      <c r="R380" t="s">
        <v>3586</v>
      </c>
      <c r="S380" t="s">
        <v>3587</v>
      </c>
      <c r="T380" t="s">
        <v>124</v>
      </c>
      <c r="U380" t="s">
        <v>3588</v>
      </c>
      <c r="V380" t="s">
        <v>124</v>
      </c>
      <c r="W380" t="s">
        <v>124</v>
      </c>
      <c r="X380" t="s">
        <v>3589</v>
      </c>
      <c r="Y380" t="s">
        <v>3590</v>
      </c>
      <c r="Z380" t="s">
        <v>3591</v>
      </c>
      <c r="AA380" t="s">
        <v>3592</v>
      </c>
      <c r="AB380" t="s">
        <v>3593</v>
      </c>
      <c r="AC380" t="s">
        <v>124</v>
      </c>
      <c r="AD380" t="s">
        <v>3594</v>
      </c>
      <c r="AE380">
        <v>14</v>
      </c>
      <c r="AF380" s="1">
        <v>68.290000000000006</v>
      </c>
      <c r="AG380" s="1">
        <v>76.25</v>
      </c>
      <c r="AH380" s="1">
        <v>13.15</v>
      </c>
      <c r="AI380" s="1">
        <v>99</v>
      </c>
      <c r="AJ380" s="1">
        <v>7</v>
      </c>
      <c r="AK380" s="1">
        <v>28.57</v>
      </c>
      <c r="AL380" s="1">
        <v>78.569999999999993</v>
      </c>
      <c r="AM380" s="1">
        <v>50</v>
      </c>
      <c r="AN380" s="1">
        <v>14.29</v>
      </c>
      <c r="AO380" s="1">
        <v>7.14</v>
      </c>
      <c r="AP380" s="1">
        <v>0</v>
      </c>
      <c r="AQ380" s="1">
        <v>0</v>
      </c>
      <c r="AR380" s="1">
        <v>7.14</v>
      </c>
      <c r="AS380" s="1">
        <v>0</v>
      </c>
      <c r="AT380" s="1">
        <v>0</v>
      </c>
      <c r="AU380" s="1">
        <v>7.14</v>
      </c>
      <c r="AV380" s="1">
        <v>7.14</v>
      </c>
      <c r="AW380" s="1">
        <v>14.29</v>
      </c>
      <c r="AX380" s="1">
        <v>7.14</v>
      </c>
      <c r="AY380" s="1">
        <v>0</v>
      </c>
      <c r="AZ380" s="1">
        <v>14.29</v>
      </c>
      <c r="BA380" s="1">
        <v>0</v>
      </c>
      <c r="BB380" s="1">
        <v>7.14</v>
      </c>
      <c r="BC380" s="1">
        <v>7.14</v>
      </c>
      <c r="BD380" s="1">
        <v>7.14</v>
      </c>
      <c r="BE380" s="1">
        <v>0</v>
      </c>
      <c r="BF380" s="1">
        <v>0</v>
      </c>
      <c r="BG380" s="1">
        <v>0</v>
      </c>
      <c r="BH380" s="1">
        <v>14.29</v>
      </c>
      <c r="BI380" s="1">
        <v>14.29</v>
      </c>
      <c r="BJ380" s="1">
        <v>0</v>
      </c>
      <c r="BK380" s="1">
        <v>0</v>
      </c>
      <c r="BL380" s="1">
        <v>0</v>
      </c>
      <c r="BM380" s="1">
        <v>0</v>
      </c>
      <c r="BN380" s="1">
        <v>7.14</v>
      </c>
      <c r="BO380" s="1">
        <v>0</v>
      </c>
      <c r="BP380" s="1">
        <v>0</v>
      </c>
      <c r="BQ380" s="1">
        <v>0</v>
      </c>
      <c r="BR380" s="1">
        <v>0</v>
      </c>
      <c r="BS380" s="1">
        <v>21.43</v>
      </c>
      <c r="BT380" s="1">
        <v>7.14</v>
      </c>
      <c r="BU380" s="1">
        <v>0</v>
      </c>
      <c r="BV380" s="1">
        <v>7.14</v>
      </c>
      <c r="BW380" s="1">
        <v>7.14</v>
      </c>
      <c r="BX380" s="1">
        <v>7.14</v>
      </c>
      <c r="BY380" s="1">
        <v>7.14</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14.29</v>
      </c>
      <c r="CQ380" s="1">
        <v>0</v>
      </c>
      <c r="CR380" s="1">
        <v>7.14</v>
      </c>
      <c r="CS380" s="1">
        <v>0</v>
      </c>
      <c r="CT380" s="1">
        <v>0</v>
      </c>
      <c r="CU380" s="1">
        <v>7.14</v>
      </c>
      <c r="CV380" s="1">
        <v>0</v>
      </c>
      <c r="CW380" s="1">
        <v>0</v>
      </c>
      <c r="CX380" s="1">
        <v>0</v>
      </c>
      <c r="CY380" s="1">
        <v>0</v>
      </c>
      <c r="CZ380" s="1">
        <v>0</v>
      </c>
      <c r="DA380" s="1">
        <v>0</v>
      </c>
      <c r="DB380" s="1">
        <v>0</v>
      </c>
      <c r="DC380" s="1">
        <v>0</v>
      </c>
      <c r="DD380" s="1">
        <v>0</v>
      </c>
      <c r="DE380" s="1">
        <v>0</v>
      </c>
      <c r="DF380" s="1">
        <v>0</v>
      </c>
      <c r="DG380" s="1">
        <v>0</v>
      </c>
      <c r="DH380" s="1">
        <v>28.57</v>
      </c>
      <c r="DI380" s="1">
        <v>14.29</v>
      </c>
      <c r="DJ380" s="1">
        <v>14.29</v>
      </c>
      <c r="DK380" s="1">
        <v>0</v>
      </c>
      <c r="DL380" s="1">
        <v>0</v>
      </c>
      <c r="DM380" s="1">
        <v>0</v>
      </c>
      <c r="DN380" s="1">
        <v>0</v>
      </c>
      <c r="DO380" s="1">
        <v>0</v>
      </c>
      <c r="DP380" s="1">
        <v>0</v>
      </c>
      <c r="DQ380" s="1">
        <v>0</v>
      </c>
      <c r="DR380" s="1">
        <v>0</v>
      </c>
      <c r="DS380" s="1">
        <v>0</v>
      </c>
    </row>
    <row r="381" spans="1:123" x14ac:dyDescent="0.35">
      <c r="A381">
        <v>380</v>
      </c>
      <c r="B381" t="s">
        <v>3595</v>
      </c>
      <c r="C381" t="s">
        <v>123</v>
      </c>
      <c r="D381" t="s">
        <v>124</v>
      </c>
      <c r="E381" t="s">
        <v>124</v>
      </c>
      <c r="F381" t="s">
        <v>347</v>
      </c>
      <c r="G381" t="s">
        <v>347</v>
      </c>
      <c r="H381" t="s">
        <v>126</v>
      </c>
      <c r="I381" t="s">
        <v>193</v>
      </c>
      <c r="J381" t="s">
        <v>128</v>
      </c>
      <c r="K381" t="s">
        <v>123</v>
      </c>
      <c r="L381" t="s">
        <v>250</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t="s">
        <v>124</v>
      </c>
      <c r="AE38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c r="DS381" s="1">
        <v>0</v>
      </c>
    </row>
    <row r="382" spans="1:123" x14ac:dyDescent="0.35">
      <c r="A382">
        <v>381</v>
      </c>
      <c r="B382" t="s">
        <v>3596</v>
      </c>
      <c r="C382" t="s">
        <v>142</v>
      </c>
      <c r="D382" t="s">
        <v>3597</v>
      </c>
      <c r="E382" t="s">
        <v>3598</v>
      </c>
      <c r="F382" t="s">
        <v>369</v>
      </c>
      <c r="G382" t="s">
        <v>369</v>
      </c>
      <c r="H382" t="s">
        <v>1766</v>
      </c>
      <c r="I382" t="s">
        <v>127</v>
      </c>
      <c r="J382" t="s">
        <v>603</v>
      </c>
      <c r="K382" t="s">
        <v>123</v>
      </c>
      <c r="L382" t="s">
        <v>148</v>
      </c>
      <c r="M382" t="s">
        <v>3599</v>
      </c>
      <c r="N382" t="s">
        <v>3600</v>
      </c>
      <c r="O382" t="s">
        <v>3601</v>
      </c>
      <c r="P382" t="s">
        <v>3602</v>
      </c>
      <c r="Q382" t="s">
        <v>3603</v>
      </c>
      <c r="R382" t="s">
        <v>3604</v>
      </c>
      <c r="S382" t="s">
        <v>3605</v>
      </c>
      <c r="T382" t="s">
        <v>124</v>
      </c>
      <c r="U382" t="s">
        <v>3606</v>
      </c>
      <c r="V382" t="s">
        <v>3607</v>
      </c>
      <c r="W382" t="s">
        <v>3608</v>
      </c>
      <c r="X382" t="s">
        <v>3609</v>
      </c>
      <c r="Y382" t="s">
        <v>3610</v>
      </c>
      <c r="Z382" t="s">
        <v>3611</v>
      </c>
      <c r="AA382" t="s">
        <v>3612</v>
      </c>
      <c r="AB382" t="s">
        <v>3613</v>
      </c>
      <c r="AC382" t="s">
        <v>3614</v>
      </c>
      <c r="AD382" t="s">
        <v>3615</v>
      </c>
      <c r="AE382">
        <v>17</v>
      </c>
      <c r="AF382" s="1">
        <v>27.29</v>
      </c>
      <c r="AG382" s="1">
        <v>88.03</v>
      </c>
      <c r="AH382" s="1">
        <v>6.2</v>
      </c>
      <c r="AI382" s="1">
        <v>25.77</v>
      </c>
      <c r="AJ382" s="1">
        <v>17</v>
      </c>
      <c r="AK382" s="1">
        <v>35.29</v>
      </c>
      <c r="AL382" s="1">
        <v>82.35</v>
      </c>
      <c r="AM382" s="1">
        <v>52.94</v>
      </c>
      <c r="AN382" s="1">
        <v>17.649999999999999</v>
      </c>
      <c r="AO382" s="1">
        <v>5.88</v>
      </c>
      <c r="AP382" s="1">
        <v>0</v>
      </c>
      <c r="AQ382" s="1">
        <v>5.88</v>
      </c>
      <c r="AR382" s="1">
        <v>0</v>
      </c>
      <c r="AS382" s="1">
        <v>0</v>
      </c>
      <c r="AT382" s="1">
        <v>0</v>
      </c>
      <c r="AU382" s="1">
        <v>11.76</v>
      </c>
      <c r="AV382" s="1">
        <v>5.88</v>
      </c>
      <c r="AW382" s="1">
        <v>5.88</v>
      </c>
      <c r="AX382" s="1">
        <v>11.76</v>
      </c>
      <c r="AY382" s="1">
        <v>5.88</v>
      </c>
      <c r="AZ382" s="1">
        <v>5.88</v>
      </c>
      <c r="BA382" s="1">
        <v>0</v>
      </c>
      <c r="BB382" s="1">
        <v>11.76</v>
      </c>
      <c r="BC382" s="1">
        <v>0</v>
      </c>
      <c r="BD382" s="1">
        <v>0</v>
      </c>
      <c r="BE382" s="1">
        <v>5.88</v>
      </c>
      <c r="BF382" s="1">
        <v>5.88</v>
      </c>
      <c r="BG382" s="1">
        <v>0</v>
      </c>
      <c r="BH382" s="1">
        <v>0</v>
      </c>
      <c r="BI382" s="1">
        <v>0</v>
      </c>
      <c r="BJ382" s="1">
        <v>0</v>
      </c>
      <c r="BK382" s="1">
        <v>0</v>
      </c>
      <c r="BL382" s="1">
        <v>0</v>
      </c>
      <c r="BM382" s="1">
        <v>0</v>
      </c>
      <c r="BN382" s="1">
        <v>11.76</v>
      </c>
      <c r="BO382" s="1">
        <v>0</v>
      </c>
      <c r="BP382" s="1">
        <v>0</v>
      </c>
      <c r="BQ382" s="1">
        <v>0</v>
      </c>
      <c r="BR382" s="1">
        <v>0</v>
      </c>
      <c r="BS382" s="1">
        <v>11.76</v>
      </c>
      <c r="BT382" s="1">
        <v>0</v>
      </c>
      <c r="BU382" s="1">
        <v>0</v>
      </c>
      <c r="BV382" s="1">
        <v>0</v>
      </c>
      <c r="BW382" s="1">
        <v>5.88</v>
      </c>
      <c r="BX382" s="1">
        <v>0</v>
      </c>
      <c r="BY382" s="1">
        <v>5.88</v>
      </c>
      <c r="BZ382" s="1">
        <v>0</v>
      </c>
      <c r="CA382" s="1">
        <v>0</v>
      </c>
      <c r="CB382" s="1">
        <v>0</v>
      </c>
      <c r="CC382" s="1">
        <v>0</v>
      </c>
      <c r="CD382" s="1">
        <v>0</v>
      </c>
      <c r="CE382" s="1">
        <v>0</v>
      </c>
      <c r="CF382" s="1">
        <v>0</v>
      </c>
      <c r="CG382" s="1">
        <v>0</v>
      </c>
      <c r="CH382" s="1">
        <v>0</v>
      </c>
      <c r="CI382" s="1">
        <v>17.649999999999999</v>
      </c>
      <c r="CJ382" s="1">
        <v>11.76</v>
      </c>
      <c r="CK382" s="1">
        <v>5.88</v>
      </c>
      <c r="CL382" s="1">
        <v>5.88</v>
      </c>
      <c r="CM382" s="1">
        <v>0</v>
      </c>
      <c r="CN382" s="1">
        <v>0</v>
      </c>
      <c r="CO382" s="1">
        <v>0</v>
      </c>
      <c r="CP382" s="1">
        <v>17.649999999999999</v>
      </c>
      <c r="CQ382" s="1">
        <v>0</v>
      </c>
      <c r="CR382" s="1">
        <v>5.88</v>
      </c>
      <c r="CS382" s="1">
        <v>0</v>
      </c>
      <c r="CT382" s="1">
        <v>5.88</v>
      </c>
      <c r="CU382" s="1">
        <v>0</v>
      </c>
      <c r="CV382" s="1">
        <v>5.88</v>
      </c>
      <c r="CW382" s="1">
        <v>0</v>
      </c>
      <c r="CX382" s="1">
        <v>0</v>
      </c>
      <c r="CY382" s="1">
        <v>0</v>
      </c>
      <c r="CZ382" s="1">
        <v>0</v>
      </c>
      <c r="DA382" s="1">
        <v>0</v>
      </c>
      <c r="DB382" s="1">
        <v>0</v>
      </c>
      <c r="DC382" s="1">
        <v>0</v>
      </c>
      <c r="DD382" s="1">
        <v>0</v>
      </c>
      <c r="DE382" s="1">
        <v>0</v>
      </c>
      <c r="DF382" s="1">
        <v>0</v>
      </c>
      <c r="DG382" s="1">
        <v>0</v>
      </c>
      <c r="DH382" s="1">
        <v>5.88</v>
      </c>
      <c r="DI382" s="1">
        <v>5.88</v>
      </c>
      <c r="DJ382" s="1">
        <v>0</v>
      </c>
      <c r="DK382" s="1">
        <v>0</v>
      </c>
      <c r="DL382" s="1">
        <v>0</v>
      </c>
      <c r="DM382" s="1">
        <v>0</v>
      </c>
      <c r="DN382" s="1">
        <v>0</v>
      </c>
      <c r="DO382" s="1">
        <v>0</v>
      </c>
      <c r="DP382" s="1">
        <v>0</v>
      </c>
      <c r="DQ382" s="1">
        <v>0</v>
      </c>
      <c r="DR382" s="1">
        <v>0</v>
      </c>
      <c r="DS382" s="1">
        <v>0</v>
      </c>
    </row>
    <row r="383" spans="1:123" x14ac:dyDescent="0.35">
      <c r="A383">
        <v>382</v>
      </c>
      <c r="B383" t="s">
        <v>3616</v>
      </c>
      <c r="C383" t="s">
        <v>123</v>
      </c>
      <c r="D383" t="s">
        <v>3617</v>
      </c>
      <c r="E383" t="s">
        <v>3618</v>
      </c>
      <c r="F383" t="s">
        <v>125</v>
      </c>
      <c r="G383" t="s">
        <v>125</v>
      </c>
      <c r="H383" t="s">
        <v>124</v>
      </c>
      <c r="I383" t="s">
        <v>741</v>
      </c>
      <c r="J383" t="s">
        <v>124</v>
      </c>
      <c r="K383" t="s">
        <v>124</v>
      </c>
      <c r="L383" t="s">
        <v>283</v>
      </c>
      <c r="M383" t="s">
        <v>124</v>
      </c>
      <c r="N383" t="s">
        <v>3619</v>
      </c>
      <c r="O383" t="s">
        <v>124</v>
      </c>
      <c r="P383" t="s">
        <v>3620</v>
      </c>
      <c r="Q383" t="s">
        <v>3621</v>
      </c>
      <c r="R383" t="s">
        <v>3622</v>
      </c>
      <c r="S383" t="s">
        <v>3623</v>
      </c>
      <c r="T383" t="s">
        <v>3624</v>
      </c>
      <c r="U383" t="s">
        <v>124</v>
      </c>
      <c r="V383" t="s">
        <v>124</v>
      </c>
      <c r="W383" t="s">
        <v>124</v>
      </c>
      <c r="X383" t="s">
        <v>124</v>
      </c>
      <c r="Y383" t="s">
        <v>124</v>
      </c>
      <c r="Z383" t="s">
        <v>124</v>
      </c>
      <c r="AA383" t="s">
        <v>124</v>
      </c>
      <c r="AB383" t="s">
        <v>124</v>
      </c>
      <c r="AC383" t="s">
        <v>124</v>
      </c>
      <c r="AD383" t="s">
        <v>124</v>
      </c>
      <c r="AE383">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c r="DS383" s="1">
        <v>0</v>
      </c>
    </row>
    <row r="384" spans="1:123" x14ac:dyDescent="0.35">
      <c r="A384">
        <v>383</v>
      </c>
      <c r="B384" t="s">
        <v>3625</v>
      </c>
      <c r="C384" t="s">
        <v>142</v>
      </c>
      <c r="D384" t="s">
        <v>124</v>
      </c>
      <c r="E384" t="s">
        <v>124</v>
      </c>
      <c r="F384" t="s">
        <v>124</v>
      </c>
      <c r="G384" t="s">
        <v>124</v>
      </c>
      <c r="H384" t="s">
        <v>126</v>
      </c>
      <c r="I384" t="s">
        <v>193</v>
      </c>
      <c r="J384" t="s">
        <v>531</v>
      </c>
      <c r="K384" t="s">
        <v>172</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t="s">
        <v>124</v>
      </c>
      <c r="AE384">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c r="DS384" s="1">
        <v>0</v>
      </c>
    </row>
    <row r="385" spans="1:123" x14ac:dyDescent="0.35">
      <c r="A385">
        <v>384</v>
      </c>
      <c r="B385" t="s">
        <v>3626</v>
      </c>
      <c r="C385" t="s">
        <v>142</v>
      </c>
      <c r="D385" t="s">
        <v>3627</v>
      </c>
      <c r="E385" t="s">
        <v>3628</v>
      </c>
      <c r="F385" t="s">
        <v>210</v>
      </c>
      <c r="G385" t="s">
        <v>210</v>
      </c>
      <c r="H385" t="s">
        <v>126</v>
      </c>
      <c r="I385" t="s">
        <v>127</v>
      </c>
      <c r="J385" t="s">
        <v>128</v>
      </c>
      <c r="K385" t="s">
        <v>123</v>
      </c>
      <c r="L385" t="s">
        <v>220</v>
      </c>
      <c r="M385" t="s">
        <v>3629</v>
      </c>
      <c r="N385" t="s">
        <v>3630</v>
      </c>
      <c r="O385" t="s">
        <v>3631</v>
      </c>
      <c r="P385" t="s">
        <v>3632</v>
      </c>
      <c r="Q385" t="s">
        <v>3633</v>
      </c>
      <c r="R385" t="s">
        <v>3634</v>
      </c>
      <c r="S385" t="s">
        <v>3635</v>
      </c>
      <c r="T385" t="s">
        <v>3636</v>
      </c>
      <c r="U385" t="s">
        <v>3637</v>
      </c>
      <c r="V385" t="s">
        <v>3638</v>
      </c>
      <c r="W385" t="s">
        <v>3639</v>
      </c>
      <c r="X385" t="s">
        <v>3640</v>
      </c>
      <c r="Y385" t="s">
        <v>3641</v>
      </c>
      <c r="Z385" t="s">
        <v>3642</v>
      </c>
      <c r="AA385" t="s">
        <v>3643</v>
      </c>
      <c r="AB385" t="s">
        <v>3644</v>
      </c>
      <c r="AC385" t="s">
        <v>3645</v>
      </c>
      <c r="AD385" t="s">
        <v>3646</v>
      </c>
      <c r="AE385">
        <v>24</v>
      </c>
      <c r="AF385" s="1">
        <v>88.46</v>
      </c>
      <c r="AG385" s="1">
        <v>20.239999999999998</v>
      </c>
      <c r="AH385" s="1">
        <v>98.01</v>
      </c>
      <c r="AI385" s="1">
        <v>25.77</v>
      </c>
      <c r="AJ385" s="1">
        <v>12</v>
      </c>
      <c r="AK385" s="1">
        <v>25</v>
      </c>
      <c r="AL385" s="1">
        <v>83.33</v>
      </c>
      <c r="AM385" s="1">
        <v>54.17</v>
      </c>
      <c r="AN385" s="1">
        <v>8.33</v>
      </c>
      <c r="AO385" s="1">
        <v>4.17</v>
      </c>
      <c r="AP385" s="1">
        <v>4.17</v>
      </c>
      <c r="AQ385" s="1">
        <v>0</v>
      </c>
      <c r="AR385" s="1">
        <v>0</v>
      </c>
      <c r="AS385" s="1">
        <v>0</v>
      </c>
      <c r="AT385" s="1">
        <v>0</v>
      </c>
      <c r="AU385" s="1">
        <v>4.17</v>
      </c>
      <c r="AV385" s="1">
        <v>12.5</v>
      </c>
      <c r="AW385" s="1">
        <v>12.5</v>
      </c>
      <c r="AX385" s="1">
        <v>4.17</v>
      </c>
      <c r="AY385" s="1">
        <v>8.33</v>
      </c>
      <c r="AZ385" s="1">
        <v>8.33</v>
      </c>
      <c r="BA385" s="1">
        <v>0</v>
      </c>
      <c r="BB385" s="1">
        <v>8.33</v>
      </c>
      <c r="BC385" s="1">
        <v>4.17</v>
      </c>
      <c r="BD385" s="1">
        <v>0</v>
      </c>
      <c r="BE385" s="1">
        <v>0</v>
      </c>
      <c r="BF385" s="1">
        <v>4.17</v>
      </c>
      <c r="BG385" s="1">
        <v>0</v>
      </c>
      <c r="BH385" s="1">
        <v>0</v>
      </c>
      <c r="BI385" s="1">
        <v>0</v>
      </c>
      <c r="BJ385" s="1">
        <v>0</v>
      </c>
      <c r="BK385" s="1">
        <v>0</v>
      </c>
      <c r="BL385" s="1">
        <v>0</v>
      </c>
      <c r="BM385" s="1">
        <v>0</v>
      </c>
      <c r="BN385" s="1">
        <v>0</v>
      </c>
      <c r="BO385" s="1">
        <v>0</v>
      </c>
      <c r="BP385" s="1">
        <v>0</v>
      </c>
      <c r="BQ385" s="1">
        <v>0</v>
      </c>
      <c r="BR385" s="1">
        <v>0</v>
      </c>
      <c r="BS385" s="1">
        <v>16.670000000000002</v>
      </c>
      <c r="BT385" s="1">
        <v>12.5</v>
      </c>
      <c r="BU385" s="1">
        <v>0</v>
      </c>
      <c r="BV385" s="1">
        <v>4.17</v>
      </c>
      <c r="BW385" s="1">
        <v>4.17</v>
      </c>
      <c r="BX385" s="1">
        <v>0</v>
      </c>
      <c r="BY385" s="1">
        <v>4.17</v>
      </c>
      <c r="BZ385" s="1">
        <v>4.17</v>
      </c>
      <c r="CA385" s="1">
        <v>4.17</v>
      </c>
      <c r="CB385" s="1">
        <v>0</v>
      </c>
      <c r="CC385" s="1">
        <v>0</v>
      </c>
      <c r="CD385" s="1">
        <v>0</v>
      </c>
      <c r="CE385" s="1">
        <v>0</v>
      </c>
      <c r="CF385" s="1">
        <v>0</v>
      </c>
      <c r="CG385" s="1">
        <v>0</v>
      </c>
      <c r="CH385" s="1">
        <v>0</v>
      </c>
      <c r="CI385" s="1">
        <v>4.17</v>
      </c>
      <c r="CJ385" s="1">
        <v>0</v>
      </c>
      <c r="CK385" s="1">
        <v>0</v>
      </c>
      <c r="CL385" s="1">
        <v>4.17</v>
      </c>
      <c r="CM385" s="1">
        <v>0</v>
      </c>
      <c r="CN385" s="1">
        <v>0</v>
      </c>
      <c r="CO385" s="1">
        <v>0</v>
      </c>
      <c r="CP385" s="1">
        <v>8.33</v>
      </c>
      <c r="CQ385" s="1">
        <v>0</v>
      </c>
      <c r="CR385" s="1">
        <v>16.670000000000002</v>
      </c>
      <c r="CS385" s="1">
        <v>0</v>
      </c>
      <c r="CT385" s="1">
        <v>12.5</v>
      </c>
      <c r="CU385" s="1">
        <v>4.17</v>
      </c>
      <c r="CV385" s="1">
        <v>0</v>
      </c>
      <c r="CW385" s="1">
        <v>0</v>
      </c>
      <c r="CX385" s="1">
        <v>0</v>
      </c>
      <c r="CY385" s="1">
        <v>0</v>
      </c>
      <c r="CZ385" s="1">
        <v>0</v>
      </c>
      <c r="DA385" s="1">
        <v>0</v>
      </c>
      <c r="DB385" s="1">
        <v>0</v>
      </c>
      <c r="DC385" s="1">
        <v>0</v>
      </c>
      <c r="DD385" s="1">
        <v>0</v>
      </c>
      <c r="DE385" s="1">
        <v>0</v>
      </c>
      <c r="DF385" s="1">
        <v>0</v>
      </c>
      <c r="DG385" s="1">
        <v>0</v>
      </c>
      <c r="DH385" s="1">
        <v>25</v>
      </c>
      <c r="DI385" s="1">
        <v>8.33</v>
      </c>
      <c r="DJ385" s="1">
        <v>0</v>
      </c>
      <c r="DK385" s="1">
        <v>0</v>
      </c>
      <c r="DL385" s="1">
        <v>0</v>
      </c>
      <c r="DM385" s="1">
        <v>0</v>
      </c>
      <c r="DN385" s="1">
        <v>0</v>
      </c>
      <c r="DO385" s="1">
        <v>8.33</v>
      </c>
      <c r="DP385" s="1">
        <v>0</v>
      </c>
      <c r="DQ385" s="1">
        <v>0</v>
      </c>
      <c r="DR385" s="1">
        <v>8.33</v>
      </c>
      <c r="DS385" s="1">
        <v>0</v>
      </c>
    </row>
    <row r="386" spans="1:123" x14ac:dyDescent="0.35">
      <c r="A386">
        <v>385</v>
      </c>
      <c r="B386" t="s">
        <v>3647</v>
      </c>
      <c r="C386" t="s">
        <v>123</v>
      </c>
      <c r="D386" t="s">
        <v>3648</v>
      </c>
      <c r="E386" t="s">
        <v>124</v>
      </c>
      <c r="F386" t="s">
        <v>2790</v>
      </c>
      <c r="G386" t="s">
        <v>2030</v>
      </c>
      <c r="H386" t="s">
        <v>126</v>
      </c>
      <c r="I386" t="s">
        <v>193</v>
      </c>
      <c r="J386" t="s">
        <v>128</v>
      </c>
      <c r="K386" t="s">
        <v>123</v>
      </c>
      <c r="L386" t="s">
        <v>250</v>
      </c>
      <c r="M386" t="s">
        <v>124</v>
      </c>
      <c r="N386" t="s">
        <v>124</v>
      </c>
      <c r="O386" t="s">
        <v>124</v>
      </c>
      <c r="P386" t="s">
        <v>3649</v>
      </c>
      <c r="Q386" t="s">
        <v>124</v>
      </c>
      <c r="R386" t="s">
        <v>124</v>
      </c>
      <c r="S386" t="s">
        <v>124</v>
      </c>
      <c r="T386" t="s">
        <v>124</v>
      </c>
      <c r="U386" t="s">
        <v>124</v>
      </c>
      <c r="V386" t="s">
        <v>124</v>
      </c>
      <c r="W386" t="s">
        <v>3650</v>
      </c>
      <c r="X386" t="s">
        <v>3651</v>
      </c>
      <c r="Y386" t="s">
        <v>3652</v>
      </c>
      <c r="Z386" t="s">
        <v>124</v>
      </c>
      <c r="AA386" t="s">
        <v>124</v>
      </c>
      <c r="AB386" t="s">
        <v>124</v>
      </c>
      <c r="AC386" t="s">
        <v>3653</v>
      </c>
      <c r="AD386" t="s">
        <v>3654</v>
      </c>
      <c r="AE386">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c r="DS386" s="1">
        <v>0</v>
      </c>
    </row>
    <row r="387" spans="1:123" x14ac:dyDescent="0.35">
      <c r="A387">
        <v>386</v>
      </c>
      <c r="B387" t="s">
        <v>3655</v>
      </c>
      <c r="C387" t="s">
        <v>172</v>
      </c>
      <c r="D387" t="s">
        <v>124</v>
      </c>
      <c r="E387" t="s">
        <v>124</v>
      </c>
      <c r="F387" t="s">
        <v>124</v>
      </c>
      <c r="G387" t="s">
        <v>124</v>
      </c>
      <c r="H387" t="s">
        <v>126</v>
      </c>
      <c r="I387" t="s">
        <v>127</v>
      </c>
      <c r="J387" t="s">
        <v>128</v>
      </c>
      <c r="K387" t="s">
        <v>123</v>
      </c>
      <c r="L387" t="s">
        <v>196</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t="s">
        <v>124</v>
      </c>
      <c r="AE387">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c r="DS387" s="1">
        <v>0</v>
      </c>
    </row>
    <row r="388" spans="1:123" x14ac:dyDescent="0.35">
      <c r="A388">
        <v>387</v>
      </c>
      <c r="B388" t="s">
        <v>3656</v>
      </c>
      <c r="C388" t="s">
        <v>123</v>
      </c>
      <c r="D388" t="s">
        <v>124</v>
      </c>
      <c r="E388" t="s">
        <v>124</v>
      </c>
      <c r="F388" t="s">
        <v>210</v>
      </c>
      <c r="G388" t="s">
        <v>210</v>
      </c>
      <c r="H388" t="s">
        <v>126</v>
      </c>
      <c r="I388" t="s">
        <v>785</v>
      </c>
      <c r="J388" t="s">
        <v>3657</v>
      </c>
      <c r="K388" t="s">
        <v>123</v>
      </c>
      <c r="L388" t="s">
        <v>129</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t="s">
        <v>124</v>
      </c>
      <c r="AE388">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c r="DS388" s="1">
        <v>0</v>
      </c>
    </row>
    <row r="389" spans="1:123" x14ac:dyDescent="0.35">
      <c r="A389">
        <v>388</v>
      </c>
      <c r="B389" t="s">
        <v>3658</v>
      </c>
      <c r="C389" t="s">
        <v>123</v>
      </c>
      <c r="D389" t="s">
        <v>3659</v>
      </c>
      <c r="E389" t="s">
        <v>3660</v>
      </c>
      <c r="F389" t="s">
        <v>347</v>
      </c>
      <c r="G389" t="s">
        <v>347</v>
      </c>
      <c r="H389" t="s">
        <v>126</v>
      </c>
      <c r="I389" t="s">
        <v>127</v>
      </c>
      <c r="J389" t="s">
        <v>128</v>
      </c>
      <c r="K389" t="s">
        <v>123</v>
      </c>
      <c r="L389" t="s">
        <v>152</v>
      </c>
      <c r="M389" t="s">
        <v>3661</v>
      </c>
      <c r="N389" t="s">
        <v>3662</v>
      </c>
      <c r="O389" t="s">
        <v>3663</v>
      </c>
      <c r="P389" t="s">
        <v>3664</v>
      </c>
      <c r="Q389" t="s">
        <v>3665</v>
      </c>
      <c r="R389" t="s">
        <v>3666</v>
      </c>
      <c r="S389" t="s">
        <v>3667</v>
      </c>
      <c r="T389" t="s">
        <v>3668</v>
      </c>
      <c r="U389" t="s">
        <v>3669</v>
      </c>
      <c r="V389" t="s">
        <v>3670</v>
      </c>
      <c r="W389" t="s">
        <v>3671</v>
      </c>
      <c r="X389" t="s">
        <v>3672</v>
      </c>
      <c r="Y389" t="s">
        <v>3673</v>
      </c>
      <c r="Z389" t="s">
        <v>3674</v>
      </c>
      <c r="AA389" t="s">
        <v>3675</v>
      </c>
      <c r="AB389" t="s">
        <v>3676</v>
      </c>
      <c r="AC389" t="s">
        <v>3677</v>
      </c>
      <c r="AD389" t="s">
        <v>3678</v>
      </c>
      <c r="AE389">
        <v>35</v>
      </c>
      <c r="AF389" s="1">
        <v>17.04</v>
      </c>
      <c r="AG389" s="1">
        <v>38.74</v>
      </c>
      <c r="AH389" s="1">
        <v>99</v>
      </c>
      <c r="AI389" s="1">
        <v>25.77</v>
      </c>
      <c r="AJ389" s="1">
        <v>35</v>
      </c>
      <c r="AK389" s="1">
        <v>20</v>
      </c>
      <c r="AL389" s="1">
        <v>88.57</v>
      </c>
      <c r="AM389" s="1">
        <v>62.86</v>
      </c>
      <c r="AN389" s="1">
        <v>17.14</v>
      </c>
      <c r="AO389" s="1">
        <v>8.57</v>
      </c>
      <c r="AP389" s="1">
        <v>5.71</v>
      </c>
      <c r="AQ389" s="1">
        <v>2.86</v>
      </c>
      <c r="AR389" s="1">
        <v>0</v>
      </c>
      <c r="AS389" s="1">
        <v>0</v>
      </c>
      <c r="AT389" s="1">
        <v>0</v>
      </c>
      <c r="AU389" s="1">
        <v>8.57</v>
      </c>
      <c r="AV389" s="1">
        <v>5.71</v>
      </c>
      <c r="AW389" s="1">
        <v>11.43</v>
      </c>
      <c r="AX389" s="1">
        <v>11.43</v>
      </c>
      <c r="AY389" s="1">
        <v>11.43</v>
      </c>
      <c r="AZ389" s="1">
        <v>8.57</v>
      </c>
      <c r="BA389" s="1">
        <v>2.86</v>
      </c>
      <c r="BB389" s="1">
        <v>22.86</v>
      </c>
      <c r="BC389" s="1">
        <v>2.86</v>
      </c>
      <c r="BD389" s="1">
        <v>2.86</v>
      </c>
      <c r="BE389" s="1">
        <v>2.86</v>
      </c>
      <c r="BF389" s="1">
        <v>0</v>
      </c>
      <c r="BG389" s="1">
        <v>0</v>
      </c>
      <c r="BH389" s="1">
        <v>0</v>
      </c>
      <c r="BI389" s="1">
        <v>0</v>
      </c>
      <c r="BJ389" s="1">
        <v>0</v>
      </c>
      <c r="BK389" s="1">
        <v>0</v>
      </c>
      <c r="BL389" s="1">
        <v>0</v>
      </c>
      <c r="BM389" s="1">
        <v>0</v>
      </c>
      <c r="BN389" s="1">
        <v>5.71</v>
      </c>
      <c r="BO389" s="1">
        <v>0</v>
      </c>
      <c r="BP389" s="1">
        <v>0</v>
      </c>
      <c r="BQ389" s="1">
        <v>0</v>
      </c>
      <c r="BR389" s="1">
        <v>0</v>
      </c>
      <c r="BS389" s="1">
        <v>25.71</v>
      </c>
      <c r="BT389" s="1">
        <v>17.14</v>
      </c>
      <c r="BU389" s="1">
        <v>2.86</v>
      </c>
      <c r="BV389" s="1">
        <v>2.86</v>
      </c>
      <c r="BW389" s="1">
        <v>5.71</v>
      </c>
      <c r="BX389" s="1">
        <v>0</v>
      </c>
      <c r="BY389" s="1">
        <v>2.86</v>
      </c>
      <c r="BZ389" s="1">
        <v>2.86</v>
      </c>
      <c r="CA389" s="1">
        <v>0</v>
      </c>
      <c r="CB389" s="1">
        <v>0</v>
      </c>
      <c r="CC389" s="1">
        <v>0</v>
      </c>
      <c r="CD389" s="1">
        <v>0</v>
      </c>
      <c r="CE389" s="1">
        <v>0</v>
      </c>
      <c r="CF389" s="1">
        <v>0</v>
      </c>
      <c r="CG389" s="1">
        <v>0</v>
      </c>
      <c r="CH389" s="1">
        <v>0</v>
      </c>
      <c r="CI389" s="1">
        <v>2.86</v>
      </c>
      <c r="CJ389" s="1">
        <v>2.86</v>
      </c>
      <c r="CK389" s="1">
        <v>0</v>
      </c>
      <c r="CL389" s="1">
        <v>0</v>
      </c>
      <c r="CM389" s="1">
        <v>0</v>
      </c>
      <c r="CN389" s="1">
        <v>0</v>
      </c>
      <c r="CO389" s="1">
        <v>0</v>
      </c>
      <c r="CP389" s="1">
        <v>17.14</v>
      </c>
      <c r="CQ389" s="1">
        <v>2.86</v>
      </c>
      <c r="CR389" s="1">
        <v>14.29</v>
      </c>
      <c r="CS389" s="1">
        <v>2.86</v>
      </c>
      <c r="CT389" s="1">
        <v>11.43</v>
      </c>
      <c r="CU389" s="1">
        <v>2.86</v>
      </c>
      <c r="CV389" s="1">
        <v>0</v>
      </c>
      <c r="CW389" s="1">
        <v>0</v>
      </c>
      <c r="CX389" s="1">
        <v>0</v>
      </c>
      <c r="CY389" s="1">
        <v>0</v>
      </c>
      <c r="CZ389" s="1">
        <v>0</v>
      </c>
      <c r="DA389" s="1">
        <v>0</v>
      </c>
      <c r="DB389" s="1">
        <v>0</v>
      </c>
      <c r="DC389" s="1">
        <v>0</v>
      </c>
      <c r="DD389" s="1">
        <v>0</v>
      </c>
      <c r="DE389" s="1">
        <v>0</v>
      </c>
      <c r="DF389" s="1">
        <v>0</v>
      </c>
      <c r="DG389" s="1">
        <v>0</v>
      </c>
      <c r="DH389" s="1">
        <v>17.14</v>
      </c>
      <c r="DI389" s="1">
        <v>2.86</v>
      </c>
      <c r="DJ389" s="1">
        <v>5.71</v>
      </c>
      <c r="DK389" s="1">
        <v>0</v>
      </c>
      <c r="DL389" s="1">
        <v>0</v>
      </c>
      <c r="DM389" s="1">
        <v>0</v>
      </c>
      <c r="DN389" s="1">
        <v>0</v>
      </c>
      <c r="DO389" s="1">
        <v>2.86</v>
      </c>
      <c r="DP389" s="1">
        <v>5.71</v>
      </c>
      <c r="DQ389" s="1">
        <v>0</v>
      </c>
      <c r="DR389" s="1">
        <v>0</v>
      </c>
      <c r="DS389" s="1">
        <v>0</v>
      </c>
    </row>
    <row r="390" spans="1:123" x14ac:dyDescent="0.35">
      <c r="A390">
        <v>389</v>
      </c>
      <c r="B390" t="s">
        <v>3679</v>
      </c>
      <c r="C390" t="s">
        <v>123</v>
      </c>
      <c r="D390" t="s">
        <v>124</v>
      </c>
      <c r="E390" t="s">
        <v>124</v>
      </c>
      <c r="F390" t="s">
        <v>125</v>
      </c>
      <c r="G390" t="s">
        <v>125</v>
      </c>
      <c r="H390" t="s">
        <v>126</v>
      </c>
      <c r="I390" t="s">
        <v>193</v>
      </c>
      <c r="J390" t="s">
        <v>194</v>
      </c>
      <c r="K390" t="s">
        <v>123</v>
      </c>
      <c r="L390" t="s">
        <v>196</v>
      </c>
      <c r="M390" t="s">
        <v>3680</v>
      </c>
      <c r="N390" t="s">
        <v>3681</v>
      </c>
      <c r="O390" t="s">
        <v>3682</v>
      </c>
      <c r="P390" t="s">
        <v>3683</v>
      </c>
      <c r="Q390" t="s">
        <v>3684</v>
      </c>
      <c r="R390" t="s">
        <v>3685</v>
      </c>
      <c r="S390" t="s">
        <v>3686</v>
      </c>
      <c r="T390" t="s">
        <v>3687</v>
      </c>
      <c r="U390" t="s">
        <v>3688</v>
      </c>
      <c r="V390" t="s">
        <v>124</v>
      </c>
      <c r="W390" t="s">
        <v>3689</v>
      </c>
      <c r="X390" t="s">
        <v>3690</v>
      </c>
      <c r="Y390" t="s">
        <v>3691</v>
      </c>
      <c r="Z390" t="s">
        <v>3692</v>
      </c>
      <c r="AA390" t="s">
        <v>403</v>
      </c>
      <c r="AB390" t="s">
        <v>3693</v>
      </c>
      <c r="AC390" t="s">
        <v>3694</v>
      </c>
      <c r="AD390" t="s">
        <v>3695</v>
      </c>
      <c r="AE390">
        <v>7</v>
      </c>
      <c r="AF390" s="1">
        <v>93.26</v>
      </c>
      <c r="AG390" s="1">
        <v>50</v>
      </c>
      <c r="AH390" s="1">
        <v>1</v>
      </c>
      <c r="AI390" s="1">
        <v>25.77</v>
      </c>
      <c r="AJ390" s="1">
        <v>7</v>
      </c>
      <c r="AK390" s="1">
        <v>14.29</v>
      </c>
      <c r="AL390" s="1">
        <v>71.430000000000007</v>
      </c>
      <c r="AM390" s="1">
        <v>57.14</v>
      </c>
      <c r="AN390" s="1">
        <v>0</v>
      </c>
      <c r="AO390" s="1">
        <v>0</v>
      </c>
      <c r="AP390" s="1">
        <v>0</v>
      </c>
      <c r="AQ390" s="1">
        <v>0</v>
      </c>
      <c r="AR390" s="1">
        <v>0</v>
      </c>
      <c r="AS390" s="1">
        <v>0</v>
      </c>
      <c r="AT390" s="1">
        <v>0</v>
      </c>
      <c r="AU390" s="1">
        <v>0</v>
      </c>
      <c r="AV390" s="1">
        <v>14.29</v>
      </c>
      <c r="AW390" s="1">
        <v>14.29</v>
      </c>
      <c r="AX390" s="1">
        <v>14.29</v>
      </c>
      <c r="AY390" s="1">
        <v>14.29</v>
      </c>
      <c r="AZ390" s="1">
        <v>0</v>
      </c>
      <c r="BA390" s="1">
        <v>0</v>
      </c>
      <c r="BB390" s="1">
        <v>14.29</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14.29</v>
      </c>
      <c r="CQ390" s="1">
        <v>0</v>
      </c>
      <c r="CR390" s="1">
        <v>0</v>
      </c>
      <c r="CS390" s="1">
        <v>0</v>
      </c>
      <c r="CT390" s="1">
        <v>0</v>
      </c>
      <c r="CU390" s="1">
        <v>0</v>
      </c>
      <c r="CV390" s="1">
        <v>14.29</v>
      </c>
      <c r="CW390" s="1">
        <v>0</v>
      </c>
      <c r="CX390" s="1">
        <v>0</v>
      </c>
      <c r="CY390" s="1">
        <v>0</v>
      </c>
      <c r="CZ390" s="1">
        <v>0</v>
      </c>
      <c r="DA390" s="1">
        <v>0</v>
      </c>
      <c r="DB390" s="1">
        <v>0</v>
      </c>
      <c r="DC390" s="1">
        <v>0</v>
      </c>
      <c r="DD390" s="1">
        <v>0</v>
      </c>
      <c r="DE390" s="1">
        <v>0</v>
      </c>
      <c r="DF390" s="1">
        <v>0</v>
      </c>
      <c r="DG390" s="1">
        <v>0</v>
      </c>
      <c r="DH390" s="1">
        <v>28.57</v>
      </c>
      <c r="DI390" s="1">
        <v>0</v>
      </c>
      <c r="DJ390" s="1">
        <v>0</v>
      </c>
      <c r="DK390" s="1">
        <v>0</v>
      </c>
      <c r="DL390" s="1">
        <v>0</v>
      </c>
      <c r="DM390" s="1">
        <v>0</v>
      </c>
      <c r="DN390" s="1">
        <v>0</v>
      </c>
      <c r="DO390" s="1">
        <v>0</v>
      </c>
      <c r="DP390" s="1">
        <v>28.57</v>
      </c>
      <c r="DQ390" s="1">
        <v>0</v>
      </c>
      <c r="DR390" s="1">
        <v>0</v>
      </c>
      <c r="DS390" s="1">
        <v>0</v>
      </c>
    </row>
    <row r="391" spans="1:123" x14ac:dyDescent="0.35">
      <c r="A391">
        <v>390</v>
      </c>
      <c r="B391" t="s">
        <v>3696</v>
      </c>
      <c r="C391" t="s">
        <v>142</v>
      </c>
      <c r="D391" t="s">
        <v>3697</v>
      </c>
      <c r="E391" t="s">
        <v>3697</v>
      </c>
      <c r="F391" t="s">
        <v>125</v>
      </c>
      <c r="G391" t="s">
        <v>125</v>
      </c>
      <c r="H391" t="s">
        <v>126</v>
      </c>
      <c r="I391" t="s">
        <v>193</v>
      </c>
      <c r="J391" t="s">
        <v>128</v>
      </c>
      <c r="K391" t="s">
        <v>123</v>
      </c>
      <c r="L391" t="s">
        <v>283</v>
      </c>
      <c r="M391" t="s">
        <v>3698</v>
      </c>
      <c r="N391" t="s">
        <v>3699</v>
      </c>
      <c r="O391" t="s">
        <v>3700</v>
      </c>
      <c r="P391" t="s">
        <v>3701</v>
      </c>
      <c r="Q391" t="s">
        <v>3702</v>
      </c>
      <c r="R391" t="s">
        <v>3703</v>
      </c>
      <c r="S391" t="s">
        <v>3704</v>
      </c>
      <c r="T391" t="s">
        <v>3705</v>
      </c>
      <c r="U391" t="s">
        <v>3706</v>
      </c>
      <c r="V391" t="s">
        <v>3707</v>
      </c>
      <c r="W391" t="s">
        <v>3708</v>
      </c>
      <c r="X391" t="s">
        <v>3709</v>
      </c>
      <c r="Y391" t="s">
        <v>3710</v>
      </c>
      <c r="Z391" t="s">
        <v>3711</v>
      </c>
      <c r="AA391" t="s">
        <v>3712</v>
      </c>
      <c r="AB391" t="s">
        <v>3711</v>
      </c>
      <c r="AC391" t="s">
        <v>3713</v>
      </c>
      <c r="AD391" t="s">
        <v>3714</v>
      </c>
      <c r="AE391">
        <v>275</v>
      </c>
      <c r="AF391" s="1">
        <v>88.19</v>
      </c>
      <c r="AG391" s="1">
        <v>50</v>
      </c>
      <c r="AH391" s="1">
        <v>53.03</v>
      </c>
      <c r="AI391" s="1">
        <v>45.83</v>
      </c>
      <c r="AJ391" s="1">
        <v>21.15</v>
      </c>
      <c r="AK391" s="1">
        <v>29.82</v>
      </c>
      <c r="AL391" s="1">
        <v>82.55</v>
      </c>
      <c r="AM391" s="1">
        <v>49.09</v>
      </c>
      <c r="AN391" s="1">
        <v>10.91</v>
      </c>
      <c r="AO391" s="1">
        <v>2.91</v>
      </c>
      <c r="AP391" s="1">
        <v>1.0900000000000001</v>
      </c>
      <c r="AQ391" s="1">
        <v>1.45</v>
      </c>
      <c r="AR391" s="1">
        <v>0</v>
      </c>
      <c r="AS391" s="1">
        <v>0.36</v>
      </c>
      <c r="AT391" s="1">
        <v>0</v>
      </c>
      <c r="AU391" s="1">
        <v>8</v>
      </c>
      <c r="AV391" s="1">
        <v>6.18</v>
      </c>
      <c r="AW391" s="1">
        <v>17.45</v>
      </c>
      <c r="AX391" s="1">
        <v>7.27</v>
      </c>
      <c r="AY391" s="1">
        <v>1.82</v>
      </c>
      <c r="AZ391" s="1">
        <v>6.55</v>
      </c>
      <c r="BA391" s="1">
        <v>1.45</v>
      </c>
      <c r="BB391" s="1">
        <v>11.64</v>
      </c>
      <c r="BC391" s="1">
        <v>1.82</v>
      </c>
      <c r="BD391" s="1">
        <v>2.1800000000000002</v>
      </c>
      <c r="BE391" s="1">
        <v>2.1800000000000002</v>
      </c>
      <c r="BF391" s="1">
        <v>3.27</v>
      </c>
      <c r="BG391" s="1">
        <v>0.36</v>
      </c>
      <c r="BH391" s="1">
        <v>2.5499999999999998</v>
      </c>
      <c r="BI391" s="1">
        <v>1.82</v>
      </c>
      <c r="BJ391" s="1">
        <v>0.73</v>
      </c>
      <c r="BK391" s="1">
        <v>0.36</v>
      </c>
      <c r="BL391" s="1">
        <v>0</v>
      </c>
      <c r="BM391" s="1">
        <v>0</v>
      </c>
      <c r="BN391" s="1">
        <v>5.09</v>
      </c>
      <c r="BO391" s="1">
        <v>0</v>
      </c>
      <c r="BP391" s="1">
        <v>1.0900000000000001</v>
      </c>
      <c r="BQ391" s="1">
        <v>0</v>
      </c>
      <c r="BR391" s="1">
        <v>0.36</v>
      </c>
      <c r="BS391" s="1">
        <v>21.82</v>
      </c>
      <c r="BT391" s="1">
        <v>11.27</v>
      </c>
      <c r="BU391" s="1">
        <v>5.45</v>
      </c>
      <c r="BV391" s="1">
        <v>2.5499999999999998</v>
      </c>
      <c r="BW391" s="1">
        <v>1.45</v>
      </c>
      <c r="BX391" s="1">
        <v>1.0900000000000001</v>
      </c>
      <c r="BY391" s="1">
        <v>4</v>
      </c>
      <c r="BZ391" s="1">
        <v>1.82</v>
      </c>
      <c r="CA391" s="1">
        <v>0.36</v>
      </c>
      <c r="CB391" s="1">
        <v>0</v>
      </c>
      <c r="CC391" s="1">
        <v>0</v>
      </c>
      <c r="CD391" s="1">
        <v>0</v>
      </c>
      <c r="CE391" s="1">
        <v>0</v>
      </c>
      <c r="CF391" s="1">
        <v>0</v>
      </c>
      <c r="CG391" s="1">
        <v>0</v>
      </c>
      <c r="CH391" s="1">
        <v>0</v>
      </c>
      <c r="CI391" s="1">
        <v>6.18</v>
      </c>
      <c r="CJ391" s="1">
        <v>3.27</v>
      </c>
      <c r="CK391" s="1">
        <v>0.73</v>
      </c>
      <c r="CL391" s="1">
        <v>1.45</v>
      </c>
      <c r="CM391" s="1">
        <v>0.73</v>
      </c>
      <c r="CN391" s="1">
        <v>0.36</v>
      </c>
      <c r="CO391" s="1">
        <v>0.73</v>
      </c>
      <c r="CP391" s="1">
        <v>7.64</v>
      </c>
      <c r="CQ391" s="1">
        <v>0</v>
      </c>
      <c r="CR391" s="1">
        <v>8</v>
      </c>
      <c r="CS391" s="1">
        <v>2.91</v>
      </c>
      <c r="CT391" s="1">
        <v>4</v>
      </c>
      <c r="CU391" s="1">
        <v>1.0900000000000001</v>
      </c>
      <c r="CV391" s="1">
        <v>6.18</v>
      </c>
      <c r="CW391" s="1">
        <v>0</v>
      </c>
      <c r="CX391" s="1">
        <v>0</v>
      </c>
      <c r="CY391" s="1">
        <v>0</v>
      </c>
      <c r="CZ391" s="1">
        <v>0.36</v>
      </c>
      <c r="DA391" s="1">
        <v>0</v>
      </c>
      <c r="DB391" s="1">
        <v>0</v>
      </c>
      <c r="DC391" s="1">
        <v>0</v>
      </c>
      <c r="DD391" s="1">
        <v>0</v>
      </c>
      <c r="DE391" s="1">
        <v>0</v>
      </c>
      <c r="DF391" s="1">
        <v>0</v>
      </c>
      <c r="DG391" s="1">
        <v>0</v>
      </c>
      <c r="DH391" s="1">
        <v>23.27</v>
      </c>
      <c r="DI391" s="1">
        <v>4.7300000000000004</v>
      </c>
      <c r="DJ391" s="1">
        <v>10.18</v>
      </c>
      <c r="DK391" s="1">
        <v>0</v>
      </c>
      <c r="DL391" s="1">
        <v>0.36</v>
      </c>
      <c r="DM391" s="1">
        <v>0</v>
      </c>
      <c r="DN391" s="1">
        <v>0</v>
      </c>
      <c r="DO391" s="1">
        <v>0</v>
      </c>
      <c r="DP391" s="1">
        <v>3.64</v>
      </c>
      <c r="DQ391" s="1">
        <v>2.1800000000000002</v>
      </c>
      <c r="DR391" s="1">
        <v>2.1800000000000002</v>
      </c>
      <c r="DS391" s="1">
        <v>0</v>
      </c>
    </row>
    <row r="392" spans="1:123" x14ac:dyDescent="0.35">
      <c r="A392">
        <v>391</v>
      </c>
      <c r="B392" t="s">
        <v>3715</v>
      </c>
      <c r="C392" t="s">
        <v>123</v>
      </c>
      <c r="D392" t="s">
        <v>3716</v>
      </c>
      <c r="E392" t="s">
        <v>124</v>
      </c>
      <c r="F392" t="s">
        <v>3717</v>
      </c>
      <c r="G392" t="s">
        <v>3717</v>
      </c>
      <c r="H392" t="s">
        <v>126</v>
      </c>
      <c r="I392" t="s">
        <v>193</v>
      </c>
      <c r="J392" t="s">
        <v>531</v>
      </c>
      <c r="K392" t="s">
        <v>123</v>
      </c>
      <c r="L392" t="s">
        <v>148</v>
      </c>
      <c r="M392" t="s">
        <v>3718</v>
      </c>
      <c r="N392" t="s">
        <v>3719</v>
      </c>
      <c r="O392" t="s">
        <v>3720</v>
      </c>
      <c r="P392" t="s">
        <v>3721</v>
      </c>
      <c r="Q392" t="s">
        <v>124</v>
      </c>
      <c r="R392" t="s">
        <v>3722</v>
      </c>
      <c r="S392" t="s">
        <v>3723</v>
      </c>
      <c r="T392" t="s">
        <v>3724</v>
      </c>
      <c r="U392" t="s">
        <v>3725</v>
      </c>
      <c r="V392" t="s">
        <v>124</v>
      </c>
      <c r="W392" t="s">
        <v>124</v>
      </c>
      <c r="X392" t="s">
        <v>124</v>
      </c>
      <c r="Y392" t="s">
        <v>124</v>
      </c>
      <c r="Z392" t="s">
        <v>124</v>
      </c>
      <c r="AA392" t="s">
        <v>124</v>
      </c>
      <c r="AB392" t="s">
        <v>124</v>
      </c>
      <c r="AC392" t="s">
        <v>3726</v>
      </c>
      <c r="AD392" t="s">
        <v>124</v>
      </c>
      <c r="AE392">
        <v>32</v>
      </c>
      <c r="AF392" s="1">
        <v>38.6</v>
      </c>
      <c r="AG392" s="1">
        <v>73.400000000000006</v>
      </c>
      <c r="AH392" s="1">
        <v>35.369999999999997</v>
      </c>
      <c r="AI392" s="1">
        <v>81.93</v>
      </c>
      <c r="AJ392" s="1">
        <v>10.67</v>
      </c>
      <c r="AK392" s="1">
        <v>28.12</v>
      </c>
      <c r="AL392" s="1">
        <v>78.12</v>
      </c>
      <c r="AM392" s="1">
        <v>50</v>
      </c>
      <c r="AN392" s="1">
        <v>9.3800000000000008</v>
      </c>
      <c r="AO392" s="1">
        <v>6.25</v>
      </c>
      <c r="AP392" s="1">
        <v>0</v>
      </c>
      <c r="AQ392" s="1">
        <v>3.12</v>
      </c>
      <c r="AR392" s="1">
        <v>0</v>
      </c>
      <c r="AS392" s="1">
        <v>0</v>
      </c>
      <c r="AT392" s="1">
        <v>3.12</v>
      </c>
      <c r="AU392" s="1">
        <v>3.12</v>
      </c>
      <c r="AV392" s="1">
        <v>9.3800000000000008</v>
      </c>
      <c r="AW392" s="1">
        <v>6.25</v>
      </c>
      <c r="AX392" s="1">
        <v>12.5</v>
      </c>
      <c r="AY392" s="1">
        <v>9.3800000000000008</v>
      </c>
      <c r="AZ392" s="1">
        <v>6.25</v>
      </c>
      <c r="BA392" s="1">
        <v>3.12</v>
      </c>
      <c r="BB392" s="1">
        <v>6.25</v>
      </c>
      <c r="BC392" s="1">
        <v>3.12</v>
      </c>
      <c r="BD392" s="1">
        <v>0</v>
      </c>
      <c r="BE392" s="1">
        <v>6.25</v>
      </c>
      <c r="BF392" s="1">
        <v>0</v>
      </c>
      <c r="BG392" s="1">
        <v>3.12</v>
      </c>
      <c r="BH392" s="1">
        <v>3.12</v>
      </c>
      <c r="BI392" s="1">
        <v>3.12</v>
      </c>
      <c r="BJ392" s="1">
        <v>0</v>
      </c>
      <c r="BK392" s="1">
        <v>0</v>
      </c>
      <c r="BL392" s="1">
        <v>0</v>
      </c>
      <c r="BM392" s="1">
        <v>0</v>
      </c>
      <c r="BN392" s="1">
        <v>9.3800000000000008</v>
      </c>
      <c r="BO392" s="1">
        <v>0</v>
      </c>
      <c r="BP392" s="1">
        <v>0</v>
      </c>
      <c r="BQ392" s="1">
        <v>0</v>
      </c>
      <c r="BR392" s="1">
        <v>0</v>
      </c>
      <c r="BS392" s="1">
        <v>15.62</v>
      </c>
      <c r="BT392" s="1">
        <v>9.3800000000000008</v>
      </c>
      <c r="BU392" s="1">
        <v>6.25</v>
      </c>
      <c r="BV392" s="1">
        <v>0</v>
      </c>
      <c r="BW392" s="1">
        <v>0</v>
      </c>
      <c r="BX392" s="1">
        <v>0</v>
      </c>
      <c r="BY392" s="1">
        <v>3.12</v>
      </c>
      <c r="BZ392" s="1">
        <v>3.12</v>
      </c>
      <c r="CA392" s="1">
        <v>0</v>
      </c>
      <c r="CB392" s="1">
        <v>0</v>
      </c>
      <c r="CC392" s="1">
        <v>0</v>
      </c>
      <c r="CD392" s="1">
        <v>0</v>
      </c>
      <c r="CE392" s="1">
        <v>0</v>
      </c>
      <c r="CF392" s="1">
        <v>0</v>
      </c>
      <c r="CG392" s="1">
        <v>0</v>
      </c>
      <c r="CH392" s="1">
        <v>0</v>
      </c>
      <c r="CI392" s="1">
        <v>6.25</v>
      </c>
      <c r="CJ392" s="1">
        <v>3.12</v>
      </c>
      <c r="CK392" s="1">
        <v>3.12</v>
      </c>
      <c r="CL392" s="1">
        <v>0</v>
      </c>
      <c r="CM392" s="1">
        <v>0</v>
      </c>
      <c r="CN392" s="1">
        <v>0</v>
      </c>
      <c r="CO392" s="1">
        <v>0</v>
      </c>
      <c r="CP392" s="1">
        <v>12.5</v>
      </c>
      <c r="CQ392" s="1">
        <v>0</v>
      </c>
      <c r="CR392" s="1">
        <v>6.25</v>
      </c>
      <c r="CS392" s="1">
        <v>0</v>
      </c>
      <c r="CT392" s="1">
        <v>6.25</v>
      </c>
      <c r="CU392" s="1">
        <v>0</v>
      </c>
      <c r="CV392" s="1">
        <v>3.12</v>
      </c>
      <c r="CW392" s="1">
        <v>0</v>
      </c>
      <c r="CX392" s="1">
        <v>0</v>
      </c>
      <c r="CY392" s="1">
        <v>0</v>
      </c>
      <c r="CZ392" s="1">
        <v>0</v>
      </c>
      <c r="DA392" s="1">
        <v>0</v>
      </c>
      <c r="DB392" s="1">
        <v>0</v>
      </c>
      <c r="DC392" s="1">
        <v>0</v>
      </c>
      <c r="DD392" s="1">
        <v>0</v>
      </c>
      <c r="DE392" s="1">
        <v>0</v>
      </c>
      <c r="DF392" s="1">
        <v>0</v>
      </c>
      <c r="DG392" s="1">
        <v>0</v>
      </c>
      <c r="DH392" s="1">
        <v>31.25</v>
      </c>
      <c r="DI392" s="1">
        <v>6.25</v>
      </c>
      <c r="DJ392" s="1">
        <v>9.3800000000000008</v>
      </c>
      <c r="DK392" s="1">
        <v>0</v>
      </c>
      <c r="DL392" s="1">
        <v>0</v>
      </c>
      <c r="DM392" s="1">
        <v>3.12</v>
      </c>
      <c r="DN392" s="1">
        <v>0</v>
      </c>
      <c r="DO392" s="1">
        <v>0</v>
      </c>
      <c r="DP392" s="1">
        <v>12.5</v>
      </c>
      <c r="DQ392" s="1">
        <v>0</v>
      </c>
      <c r="DR392" s="1">
        <v>0</v>
      </c>
      <c r="DS392" s="1">
        <v>0</v>
      </c>
    </row>
    <row r="393" spans="1:123" x14ac:dyDescent="0.35">
      <c r="A393">
        <v>392</v>
      </c>
      <c r="B393" t="s">
        <v>3727</v>
      </c>
      <c r="C393" t="s">
        <v>142</v>
      </c>
      <c r="D393" t="s">
        <v>3728</v>
      </c>
      <c r="E393" t="s">
        <v>124</v>
      </c>
      <c r="F393" t="s">
        <v>210</v>
      </c>
      <c r="G393" t="s">
        <v>210</v>
      </c>
      <c r="H393" t="s">
        <v>126</v>
      </c>
      <c r="I393" t="s">
        <v>127</v>
      </c>
      <c r="J393" t="s">
        <v>128</v>
      </c>
      <c r="K393" t="s">
        <v>123</v>
      </c>
      <c r="L393" t="s">
        <v>148</v>
      </c>
      <c r="M393" t="s">
        <v>3729</v>
      </c>
      <c r="N393" t="s">
        <v>3730</v>
      </c>
      <c r="O393" t="s">
        <v>3731</v>
      </c>
      <c r="P393" t="s">
        <v>3732</v>
      </c>
      <c r="Q393" t="s">
        <v>3733</v>
      </c>
      <c r="R393" t="s">
        <v>3734</v>
      </c>
      <c r="S393" t="s">
        <v>3735</v>
      </c>
      <c r="T393" t="s">
        <v>3736</v>
      </c>
      <c r="U393" t="s">
        <v>3737</v>
      </c>
      <c r="V393" t="s">
        <v>124</v>
      </c>
      <c r="W393" t="s">
        <v>124</v>
      </c>
      <c r="X393" t="s">
        <v>124</v>
      </c>
      <c r="Y393" t="s">
        <v>124</v>
      </c>
      <c r="Z393" t="s">
        <v>124</v>
      </c>
      <c r="AA393" t="s">
        <v>124</v>
      </c>
      <c r="AB393" t="s">
        <v>124</v>
      </c>
      <c r="AC393" t="s">
        <v>124</v>
      </c>
      <c r="AD393" t="s">
        <v>124</v>
      </c>
      <c r="AE393">
        <v>4</v>
      </c>
      <c r="AF393" s="1">
        <v>38.6</v>
      </c>
      <c r="AG393" s="1">
        <v>1</v>
      </c>
      <c r="AH393" s="1">
        <v>99</v>
      </c>
      <c r="AI393" s="1">
        <v>25.77</v>
      </c>
      <c r="AJ393" s="1">
        <v>4</v>
      </c>
      <c r="AK393" s="1">
        <v>0</v>
      </c>
      <c r="AL393" s="1">
        <v>75</v>
      </c>
      <c r="AM393" s="1">
        <v>25</v>
      </c>
      <c r="AN393" s="1">
        <v>0</v>
      </c>
      <c r="AO393" s="1">
        <v>0</v>
      </c>
      <c r="AP393" s="1">
        <v>0</v>
      </c>
      <c r="AQ393" s="1">
        <v>0</v>
      </c>
      <c r="AR393" s="1">
        <v>0</v>
      </c>
      <c r="AS393" s="1">
        <v>0</v>
      </c>
      <c r="AT393" s="1">
        <v>0</v>
      </c>
      <c r="AU393" s="1">
        <v>0</v>
      </c>
      <c r="AV393" s="1">
        <v>0</v>
      </c>
      <c r="AW393" s="1">
        <v>0</v>
      </c>
      <c r="AX393" s="1">
        <v>0</v>
      </c>
      <c r="AY393" s="1">
        <v>0</v>
      </c>
      <c r="AZ393" s="1">
        <v>0</v>
      </c>
      <c r="BA393" s="1">
        <v>25</v>
      </c>
      <c r="BB393" s="1">
        <v>0</v>
      </c>
      <c r="BC393" s="1">
        <v>25</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50</v>
      </c>
      <c r="BT393" s="1">
        <v>0</v>
      </c>
      <c r="BU393" s="1">
        <v>0</v>
      </c>
      <c r="BV393" s="1">
        <v>0</v>
      </c>
      <c r="BW393" s="1">
        <v>25</v>
      </c>
      <c r="BX393" s="1">
        <v>0</v>
      </c>
      <c r="BY393" s="1">
        <v>25</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25</v>
      </c>
      <c r="CS393" s="1">
        <v>0</v>
      </c>
      <c r="CT393" s="1">
        <v>25</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c r="DS393" s="1">
        <v>0</v>
      </c>
    </row>
    <row r="394" spans="1:123" x14ac:dyDescent="0.35">
      <c r="A394">
        <v>393</v>
      </c>
      <c r="B394" t="s">
        <v>3738</v>
      </c>
      <c r="C394" t="s">
        <v>142</v>
      </c>
      <c r="D394" t="s">
        <v>3739</v>
      </c>
      <c r="E394" t="s">
        <v>124</v>
      </c>
      <c r="F394" t="s">
        <v>124</v>
      </c>
      <c r="G394" t="s">
        <v>124</v>
      </c>
      <c r="H394" t="s">
        <v>126</v>
      </c>
      <c r="I394" t="s">
        <v>193</v>
      </c>
      <c r="J394" t="s">
        <v>128</v>
      </c>
      <c r="K394" t="s">
        <v>172</v>
      </c>
      <c r="L394" t="s">
        <v>124</v>
      </c>
      <c r="M394" t="s">
        <v>124</v>
      </c>
      <c r="N394" t="s">
        <v>124</v>
      </c>
      <c r="O394" t="s">
        <v>124</v>
      </c>
      <c r="P394" t="s">
        <v>124</v>
      </c>
      <c r="Q394" t="s">
        <v>124</v>
      </c>
      <c r="R394" t="s">
        <v>124</v>
      </c>
      <c r="S394" t="s">
        <v>124</v>
      </c>
      <c r="T394" t="s">
        <v>124</v>
      </c>
      <c r="U394" t="s">
        <v>124</v>
      </c>
      <c r="V394" t="s">
        <v>124</v>
      </c>
      <c r="W394" t="s">
        <v>3740</v>
      </c>
      <c r="X394" t="s">
        <v>3741</v>
      </c>
      <c r="Y394" t="s">
        <v>124</v>
      </c>
      <c r="Z394" t="s">
        <v>3742</v>
      </c>
      <c r="AA394" t="s">
        <v>3740</v>
      </c>
      <c r="AB394" t="s">
        <v>3743</v>
      </c>
      <c r="AC394" t="s">
        <v>124</v>
      </c>
      <c r="AD394" t="s">
        <v>3744</v>
      </c>
      <c r="AE394">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c r="DS394" s="1">
        <v>0</v>
      </c>
    </row>
    <row r="395" spans="1:123" x14ac:dyDescent="0.35">
      <c r="A395">
        <v>394</v>
      </c>
      <c r="B395" t="s">
        <v>3745</v>
      </c>
      <c r="C395" t="s">
        <v>142</v>
      </c>
      <c r="D395" t="s">
        <v>124</v>
      </c>
      <c r="E395" t="s">
        <v>124</v>
      </c>
      <c r="F395" t="s">
        <v>124</v>
      </c>
      <c r="G395" t="s">
        <v>124</v>
      </c>
      <c r="H395" t="s">
        <v>146</v>
      </c>
      <c r="I395" t="s">
        <v>785</v>
      </c>
      <c r="J395" t="s">
        <v>206</v>
      </c>
      <c r="K395" t="s">
        <v>172</v>
      </c>
      <c r="L395" t="s">
        <v>148</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t="s">
        <v>124</v>
      </c>
      <c r="AE395">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c r="DS395" s="1">
        <v>0</v>
      </c>
    </row>
    <row r="396" spans="1:123" x14ac:dyDescent="0.35">
      <c r="A396">
        <v>395</v>
      </c>
      <c r="B396" t="s">
        <v>3746</v>
      </c>
      <c r="C396" t="s">
        <v>123</v>
      </c>
      <c r="D396" t="s">
        <v>3747</v>
      </c>
      <c r="E396" t="s">
        <v>3748</v>
      </c>
      <c r="F396" t="s">
        <v>125</v>
      </c>
      <c r="G396" t="s">
        <v>125</v>
      </c>
      <c r="H396" t="s">
        <v>126</v>
      </c>
      <c r="I396" t="s">
        <v>127</v>
      </c>
      <c r="J396" t="s">
        <v>128</v>
      </c>
      <c r="K396" t="s">
        <v>123</v>
      </c>
      <c r="L396" t="s">
        <v>129</v>
      </c>
      <c r="M396" t="s">
        <v>124</v>
      </c>
      <c r="N396" t="s">
        <v>3749</v>
      </c>
      <c r="O396" t="s">
        <v>124</v>
      </c>
      <c r="P396" t="s">
        <v>3750</v>
      </c>
      <c r="Q396" t="s">
        <v>3751</v>
      </c>
      <c r="R396" t="s">
        <v>124</v>
      </c>
      <c r="S396" t="s">
        <v>3752</v>
      </c>
      <c r="T396" t="s">
        <v>3753</v>
      </c>
      <c r="U396" t="s">
        <v>124</v>
      </c>
      <c r="V396" t="s">
        <v>3754</v>
      </c>
      <c r="W396" t="s">
        <v>3755</v>
      </c>
      <c r="X396" t="s">
        <v>3756</v>
      </c>
      <c r="Y396" t="s">
        <v>3757</v>
      </c>
      <c r="Z396" t="s">
        <v>3758</v>
      </c>
      <c r="AA396" t="s">
        <v>3759</v>
      </c>
      <c r="AB396" t="s">
        <v>124</v>
      </c>
      <c r="AC396" t="s">
        <v>124</v>
      </c>
      <c r="AD396" t="s">
        <v>1628</v>
      </c>
      <c r="AE396">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c r="DS396" s="1">
        <v>0</v>
      </c>
    </row>
    <row r="397" spans="1:123" x14ac:dyDescent="0.35">
      <c r="A397">
        <v>396</v>
      </c>
      <c r="B397" t="s">
        <v>3760</v>
      </c>
      <c r="C397" t="s">
        <v>142</v>
      </c>
      <c r="D397" t="s">
        <v>124</v>
      </c>
      <c r="E397" t="s">
        <v>124</v>
      </c>
      <c r="F397" t="s">
        <v>125</v>
      </c>
      <c r="G397" t="s">
        <v>125</v>
      </c>
      <c r="H397" t="s">
        <v>263</v>
      </c>
      <c r="I397" t="s">
        <v>2369</v>
      </c>
      <c r="J397" t="s">
        <v>128</v>
      </c>
      <c r="K397" t="s">
        <v>123</v>
      </c>
      <c r="L397" t="s">
        <v>196</v>
      </c>
      <c r="M397" t="s">
        <v>2212</v>
      </c>
      <c r="N397" t="s">
        <v>3761</v>
      </c>
      <c r="O397" t="s">
        <v>3762</v>
      </c>
      <c r="P397" t="s">
        <v>3763</v>
      </c>
      <c r="Q397" t="s">
        <v>3764</v>
      </c>
      <c r="R397" t="s">
        <v>3765</v>
      </c>
      <c r="S397" t="s">
        <v>3766</v>
      </c>
      <c r="T397" t="s">
        <v>3767</v>
      </c>
      <c r="U397" t="s">
        <v>3768</v>
      </c>
      <c r="V397" t="s">
        <v>3769</v>
      </c>
      <c r="W397" t="s">
        <v>3770</v>
      </c>
      <c r="X397" t="s">
        <v>3771</v>
      </c>
      <c r="Y397" t="s">
        <v>3772</v>
      </c>
      <c r="Z397" t="s">
        <v>3773</v>
      </c>
      <c r="AA397" t="s">
        <v>3774</v>
      </c>
      <c r="AB397" t="s">
        <v>3775</v>
      </c>
      <c r="AC397" t="s">
        <v>3776</v>
      </c>
      <c r="AD397" t="s">
        <v>3777</v>
      </c>
      <c r="AE397">
        <v>2</v>
      </c>
      <c r="AF397" s="1">
        <v>1.92</v>
      </c>
      <c r="AG397" s="1">
        <v>50</v>
      </c>
      <c r="AH397" s="1">
        <v>99</v>
      </c>
      <c r="AI397" s="1">
        <v>25.77</v>
      </c>
      <c r="AJ397" s="1">
        <v>2</v>
      </c>
      <c r="AK397" s="1">
        <v>0</v>
      </c>
      <c r="AL397" s="1">
        <v>100</v>
      </c>
      <c r="AM397" s="1">
        <v>50</v>
      </c>
      <c r="AN397" s="1">
        <v>0</v>
      </c>
      <c r="AO397" s="1">
        <v>0</v>
      </c>
      <c r="AP397" s="1">
        <v>0</v>
      </c>
      <c r="AQ397" s="1">
        <v>0</v>
      </c>
      <c r="AR397" s="1">
        <v>0</v>
      </c>
      <c r="AS397" s="1">
        <v>0</v>
      </c>
      <c r="AT397" s="1">
        <v>0</v>
      </c>
      <c r="AU397" s="1">
        <v>0</v>
      </c>
      <c r="AV397" s="1">
        <v>0</v>
      </c>
      <c r="AW397" s="1">
        <v>0</v>
      </c>
      <c r="AX397" s="1">
        <v>0</v>
      </c>
      <c r="AY397" s="1">
        <v>50</v>
      </c>
      <c r="AZ397" s="1">
        <v>0</v>
      </c>
      <c r="BA397" s="1">
        <v>0</v>
      </c>
      <c r="BB397" s="1">
        <v>0</v>
      </c>
      <c r="BC397" s="1">
        <v>50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50</v>
      </c>
      <c r="CS397" s="1">
        <v>0</v>
      </c>
      <c r="CT397" s="1">
        <v>50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c r="DS397" s="1">
        <v>0</v>
      </c>
    </row>
    <row r="398" spans="1:123" x14ac:dyDescent="0.35">
      <c r="A398">
        <v>397</v>
      </c>
      <c r="B398" t="s">
        <v>3778</v>
      </c>
      <c r="C398" t="s">
        <v>142</v>
      </c>
      <c r="D398" t="s">
        <v>3779</v>
      </c>
      <c r="E398" t="s">
        <v>3780</v>
      </c>
      <c r="F398" t="s">
        <v>124</v>
      </c>
      <c r="G398" t="s">
        <v>124</v>
      </c>
      <c r="H398" t="s">
        <v>126</v>
      </c>
      <c r="I398" t="s">
        <v>127</v>
      </c>
      <c r="J398" t="s">
        <v>3781</v>
      </c>
      <c r="K398" t="s">
        <v>123</v>
      </c>
      <c r="L398" t="s">
        <v>148</v>
      </c>
      <c r="M398" t="s">
        <v>3782</v>
      </c>
      <c r="N398" t="s">
        <v>124</v>
      </c>
      <c r="O398" t="s">
        <v>124</v>
      </c>
      <c r="P398" t="s">
        <v>3783</v>
      </c>
      <c r="Q398" t="s">
        <v>3784</v>
      </c>
      <c r="R398" t="s">
        <v>124</v>
      </c>
      <c r="S398" t="s">
        <v>3785</v>
      </c>
      <c r="T398" t="s">
        <v>3786</v>
      </c>
      <c r="U398" t="s">
        <v>3787</v>
      </c>
      <c r="V398" t="s">
        <v>124</v>
      </c>
      <c r="W398" t="s">
        <v>124</v>
      </c>
      <c r="X398" t="s">
        <v>124</v>
      </c>
      <c r="Y398" t="s">
        <v>124</v>
      </c>
      <c r="Z398" t="s">
        <v>3788</v>
      </c>
      <c r="AA398" t="s">
        <v>124</v>
      </c>
      <c r="AB398" t="s">
        <v>124</v>
      </c>
      <c r="AC398" t="s">
        <v>124</v>
      </c>
      <c r="AD398" t="s">
        <v>3789</v>
      </c>
      <c r="AE398">
        <v>15</v>
      </c>
      <c r="AF398" s="1">
        <v>93.26</v>
      </c>
      <c r="AG398" s="1">
        <v>50</v>
      </c>
      <c r="AH398" s="1">
        <v>10.08</v>
      </c>
      <c r="AI398" s="1">
        <v>25.77</v>
      </c>
      <c r="AJ398" s="1">
        <v>15</v>
      </c>
      <c r="AK398" s="1">
        <v>33.33</v>
      </c>
      <c r="AL398" s="1">
        <v>66.67</v>
      </c>
      <c r="AM398" s="1">
        <v>53.33</v>
      </c>
      <c r="AN398" s="1">
        <v>6.67</v>
      </c>
      <c r="AO398" s="1">
        <v>0</v>
      </c>
      <c r="AP398" s="1">
        <v>0</v>
      </c>
      <c r="AQ398" s="1">
        <v>0</v>
      </c>
      <c r="AR398" s="1">
        <v>0</v>
      </c>
      <c r="AS398" s="1">
        <v>0</v>
      </c>
      <c r="AT398" s="1">
        <v>0</v>
      </c>
      <c r="AU398" s="1">
        <v>6.67</v>
      </c>
      <c r="AV398" s="1">
        <v>0</v>
      </c>
      <c r="AW398" s="1">
        <v>26.67</v>
      </c>
      <c r="AX398" s="1">
        <v>6.67</v>
      </c>
      <c r="AY398" s="1">
        <v>6.67</v>
      </c>
      <c r="AZ398" s="1">
        <v>6.67</v>
      </c>
      <c r="BA398" s="1">
        <v>0</v>
      </c>
      <c r="BB398" s="1">
        <v>6.67</v>
      </c>
      <c r="BC398" s="1">
        <v>6.67</v>
      </c>
      <c r="BD398" s="1">
        <v>6.67</v>
      </c>
      <c r="BE398" s="1">
        <v>0</v>
      </c>
      <c r="BF398" s="1">
        <v>0</v>
      </c>
      <c r="BG398" s="1">
        <v>6.67</v>
      </c>
      <c r="BH398" s="1">
        <v>0</v>
      </c>
      <c r="BI398" s="1">
        <v>0</v>
      </c>
      <c r="BJ398" s="1">
        <v>0</v>
      </c>
      <c r="BK398" s="1">
        <v>0</v>
      </c>
      <c r="BL398" s="1">
        <v>0</v>
      </c>
      <c r="BM398" s="1">
        <v>0</v>
      </c>
      <c r="BN398" s="1">
        <v>0</v>
      </c>
      <c r="BO398" s="1">
        <v>0</v>
      </c>
      <c r="BP398" s="1">
        <v>0</v>
      </c>
      <c r="BQ398" s="1">
        <v>0</v>
      </c>
      <c r="BR398" s="1">
        <v>0</v>
      </c>
      <c r="BS398" s="1">
        <v>6.67</v>
      </c>
      <c r="BT398" s="1">
        <v>0</v>
      </c>
      <c r="BU398" s="1">
        <v>0</v>
      </c>
      <c r="BV398" s="1">
        <v>0</v>
      </c>
      <c r="BW398" s="1">
        <v>6.67</v>
      </c>
      <c r="BX398" s="1">
        <v>0</v>
      </c>
      <c r="BY398" s="1">
        <v>0</v>
      </c>
      <c r="BZ398" s="1">
        <v>0</v>
      </c>
      <c r="CA398" s="1">
        <v>0</v>
      </c>
      <c r="CB398" s="1">
        <v>0</v>
      </c>
      <c r="CC398" s="1">
        <v>0</v>
      </c>
      <c r="CD398" s="1">
        <v>6.67</v>
      </c>
      <c r="CE398" s="1">
        <v>0</v>
      </c>
      <c r="CF398" s="1">
        <v>0</v>
      </c>
      <c r="CG398" s="1">
        <v>0</v>
      </c>
      <c r="CH398" s="1">
        <v>0</v>
      </c>
      <c r="CI398" s="1">
        <v>0</v>
      </c>
      <c r="CJ398" s="1">
        <v>0</v>
      </c>
      <c r="CK398" s="1">
        <v>0</v>
      </c>
      <c r="CL398" s="1">
        <v>0</v>
      </c>
      <c r="CM398" s="1">
        <v>0</v>
      </c>
      <c r="CN398" s="1">
        <v>0</v>
      </c>
      <c r="CO398" s="1">
        <v>0</v>
      </c>
      <c r="CP398" s="1">
        <v>6.67</v>
      </c>
      <c r="CQ398" s="1">
        <v>0</v>
      </c>
      <c r="CR398" s="1">
        <v>13.33</v>
      </c>
      <c r="CS398" s="1">
        <v>0</v>
      </c>
      <c r="CT398" s="1">
        <v>13.33</v>
      </c>
      <c r="CU398" s="1">
        <v>0</v>
      </c>
      <c r="CV398" s="1">
        <v>6.67</v>
      </c>
      <c r="CW398" s="1">
        <v>0</v>
      </c>
      <c r="CX398" s="1">
        <v>0</v>
      </c>
      <c r="CY398" s="1">
        <v>0</v>
      </c>
      <c r="CZ398" s="1">
        <v>0</v>
      </c>
      <c r="DA398" s="1">
        <v>0</v>
      </c>
      <c r="DB398" s="1">
        <v>0</v>
      </c>
      <c r="DC398" s="1">
        <v>0</v>
      </c>
      <c r="DD398" s="1">
        <v>0</v>
      </c>
      <c r="DE398" s="1">
        <v>0</v>
      </c>
      <c r="DF398" s="1">
        <v>0</v>
      </c>
      <c r="DG398" s="1">
        <v>0</v>
      </c>
      <c r="DH398" s="1">
        <v>20</v>
      </c>
      <c r="DI398" s="1">
        <v>6.67</v>
      </c>
      <c r="DJ398" s="1">
        <v>13.33</v>
      </c>
      <c r="DK398" s="1">
        <v>0</v>
      </c>
      <c r="DL398" s="1">
        <v>0</v>
      </c>
      <c r="DM398" s="1">
        <v>0</v>
      </c>
      <c r="DN398" s="1">
        <v>0</v>
      </c>
      <c r="DO398" s="1">
        <v>0</v>
      </c>
      <c r="DP398" s="1">
        <v>0</v>
      </c>
      <c r="DQ398" s="1">
        <v>0</v>
      </c>
      <c r="DR398" s="1">
        <v>0</v>
      </c>
      <c r="DS398" s="1">
        <v>0</v>
      </c>
    </row>
    <row r="399" spans="1:123" x14ac:dyDescent="0.35">
      <c r="A399">
        <v>398</v>
      </c>
      <c r="B399" t="s">
        <v>3790</v>
      </c>
      <c r="C399" t="s">
        <v>123</v>
      </c>
      <c r="D399" t="s">
        <v>3791</v>
      </c>
      <c r="E399" t="s">
        <v>3792</v>
      </c>
      <c r="F399" t="s">
        <v>282</v>
      </c>
      <c r="G399" t="s">
        <v>568</v>
      </c>
      <c r="H399" t="s">
        <v>263</v>
      </c>
      <c r="I399" t="s">
        <v>127</v>
      </c>
      <c r="J399" t="s">
        <v>128</v>
      </c>
      <c r="K399" t="s">
        <v>123</v>
      </c>
      <c r="L399" t="s">
        <v>129</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t="s">
        <v>124</v>
      </c>
      <c r="AE399">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c r="DS399" s="1">
        <v>0</v>
      </c>
    </row>
    <row r="400" spans="1:123" x14ac:dyDescent="0.35">
      <c r="A400">
        <v>399</v>
      </c>
      <c r="B400" t="s">
        <v>3793</v>
      </c>
      <c r="C400" t="s">
        <v>142</v>
      </c>
      <c r="D400" t="s">
        <v>124</v>
      </c>
      <c r="E400" t="s">
        <v>124</v>
      </c>
      <c r="F400" t="s">
        <v>282</v>
      </c>
      <c r="G400" t="s">
        <v>282</v>
      </c>
      <c r="H400" t="s">
        <v>126</v>
      </c>
      <c r="I400" t="s">
        <v>127</v>
      </c>
      <c r="J400" t="s">
        <v>3794</v>
      </c>
      <c r="K400" t="s">
        <v>172</v>
      </c>
      <c r="L400" t="s">
        <v>124</v>
      </c>
      <c r="M400" t="s">
        <v>3795</v>
      </c>
      <c r="N400" t="s">
        <v>3796</v>
      </c>
      <c r="O400" t="s">
        <v>3797</v>
      </c>
      <c r="P400" t="s">
        <v>124</v>
      </c>
      <c r="Q400" t="s">
        <v>3798</v>
      </c>
      <c r="R400" t="s">
        <v>3799</v>
      </c>
      <c r="S400" t="s">
        <v>3800</v>
      </c>
      <c r="T400" t="s">
        <v>3801</v>
      </c>
      <c r="U400" t="s">
        <v>3802</v>
      </c>
      <c r="V400" t="s">
        <v>124</v>
      </c>
      <c r="W400" t="s">
        <v>3803</v>
      </c>
      <c r="X400" t="s">
        <v>124</v>
      </c>
      <c r="Y400" t="s">
        <v>124</v>
      </c>
      <c r="Z400" t="s">
        <v>124</v>
      </c>
      <c r="AA400" t="s">
        <v>3803</v>
      </c>
      <c r="AB400" t="s">
        <v>124</v>
      </c>
      <c r="AC400" t="s">
        <v>3804</v>
      </c>
      <c r="AD400" t="s">
        <v>3805</v>
      </c>
      <c r="AE400">
        <v>85</v>
      </c>
      <c r="AF400" s="1">
        <v>93.26</v>
      </c>
      <c r="AG400" s="1">
        <v>54.68</v>
      </c>
      <c r="AH400" s="1">
        <v>79.209999999999994</v>
      </c>
      <c r="AI400" s="1">
        <v>47.53</v>
      </c>
      <c r="AJ400" s="1">
        <v>17</v>
      </c>
      <c r="AK400" s="1">
        <v>31.76</v>
      </c>
      <c r="AL400" s="1">
        <v>90.59</v>
      </c>
      <c r="AM400" s="1">
        <v>50.59</v>
      </c>
      <c r="AN400" s="1">
        <v>7.06</v>
      </c>
      <c r="AO400" s="1">
        <v>1.18</v>
      </c>
      <c r="AP400" s="1">
        <v>0</v>
      </c>
      <c r="AQ400" s="1">
        <v>0</v>
      </c>
      <c r="AR400" s="1">
        <v>0</v>
      </c>
      <c r="AS400" s="1">
        <v>0</v>
      </c>
      <c r="AT400" s="1">
        <v>1.18</v>
      </c>
      <c r="AU400" s="1">
        <v>5.88</v>
      </c>
      <c r="AV400" s="1">
        <v>9.41</v>
      </c>
      <c r="AW400" s="1">
        <v>18.82</v>
      </c>
      <c r="AX400" s="1">
        <v>8.24</v>
      </c>
      <c r="AY400" s="1">
        <v>2.35</v>
      </c>
      <c r="AZ400" s="1">
        <v>10.59</v>
      </c>
      <c r="BA400" s="1">
        <v>0</v>
      </c>
      <c r="BB400" s="1">
        <v>12.94</v>
      </c>
      <c r="BC400" s="1">
        <v>9.41</v>
      </c>
      <c r="BD400" s="1">
        <v>8.24</v>
      </c>
      <c r="BE400" s="1">
        <v>2.35</v>
      </c>
      <c r="BF400" s="1">
        <v>1.18</v>
      </c>
      <c r="BG400" s="1">
        <v>3.53</v>
      </c>
      <c r="BH400" s="1">
        <v>3.53</v>
      </c>
      <c r="BI400" s="1">
        <v>2.35</v>
      </c>
      <c r="BJ400" s="1">
        <v>1.18</v>
      </c>
      <c r="BK400" s="1">
        <v>0</v>
      </c>
      <c r="BL400" s="1">
        <v>0</v>
      </c>
      <c r="BM400" s="1">
        <v>0</v>
      </c>
      <c r="BN400" s="1">
        <v>3.53</v>
      </c>
      <c r="BO400" s="1">
        <v>0</v>
      </c>
      <c r="BP400" s="1">
        <v>0</v>
      </c>
      <c r="BQ400" s="1">
        <v>0</v>
      </c>
      <c r="BR400" s="1">
        <v>0</v>
      </c>
      <c r="BS400" s="1">
        <v>25.88</v>
      </c>
      <c r="BT400" s="1">
        <v>14.12</v>
      </c>
      <c r="BU400" s="1">
        <v>3.53</v>
      </c>
      <c r="BV400" s="1">
        <v>3.53</v>
      </c>
      <c r="BW400" s="1">
        <v>4.71</v>
      </c>
      <c r="BX400" s="1">
        <v>2.35</v>
      </c>
      <c r="BY400" s="1">
        <v>2.35</v>
      </c>
      <c r="BZ400" s="1">
        <v>4.71</v>
      </c>
      <c r="CA400" s="1">
        <v>0</v>
      </c>
      <c r="CB400" s="1">
        <v>0</v>
      </c>
      <c r="CC400" s="1">
        <v>0</v>
      </c>
      <c r="CD400" s="1">
        <v>0</v>
      </c>
      <c r="CE400" s="1">
        <v>0</v>
      </c>
      <c r="CF400" s="1">
        <v>0</v>
      </c>
      <c r="CG400" s="1">
        <v>0</v>
      </c>
      <c r="CH400" s="1">
        <v>0</v>
      </c>
      <c r="CI400" s="1">
        <v>1.18</v>
      </c>
      <c r="CJ400" s="1">
        <v>0</v>
      </c>
      <c r="CK400" s="1">
        <v>0</v>
      </c>
      <c r="CL400" s="1">
        <v>0</v>
      </c>
      <c r="CM400" s="1">
        <v>0</v>
      </c>
      <c r="CN400" s="1">
        <v>1.18</v>
      </c>
      <c r="CO400" s="1">
        <v>2.35</v>
      </c>
      <c r="CP400" s="1">
        <v>11.76</v>
      </c>
      <c r="CQ400" s="1">
        <v>0</v>
      </c>
      <c r="CR400" s="1">
        <v>12.94</v>
      </c>
      <c r="CS400" s="1">
        <v>2.35</v>
      </c>
      <c r="CT400" s="1">
        <v>5.88</v>
      </c>
      <c r="CU400" s="1">
        <v>4.71</v>
      </c>
      <c r="CV400" s="1">
        <v>3.53</v>
      </c>
      <c r="CW400" s="1">
        <v>0</v>
      </c>
      <c r="CX400" s="1">
        <v>0</v>
      </c>
      <c r="CY400" s="1">
        <v>0</v>
      </c>
      <c r="CZ400" s="1">
        <v>0</v>
      </c>
      <c r="DA400" s="1">
        <v>0</v>
      </c>
      <c r="DB400" s="1">
        <v>1.18</v>
      </c>
      <c r="DC400" s="1">
        <v>0</v>
      </c>
      <c r="DD400" s="1">
        <v>0</v>
      </c>
      <c r="DE400" s="1">
        <v>0</v>
      </c>
      <c r="DF400" s="1">
        <v>1.18</v>
      </c>
      <c r="DG400" s="1">
        <v>0</v>
      </c>
      <c r="DH400" s="1">
        <v>28.24</v>
      </c>
      <c r="DI400" s="1">
        <v>7.06</v>
      </c>
      <c r="DJ400" s="1">
        <v>7.06</v>
      </c>
      <c r="DK400" s="1">
        <v>0</v>
      </c>
      <c r="DL400" s="1">
        <v>0</v>
      </c>
      <c r="DM400" s="1">
        <v>0</v>
      </c>
      <c r="DN400" s="1">
        <v>0</v>
      </c>
      <c r="DO400" s="1">
        <v>0</v>
      </c>
      <c r="DP400" s="1">
        <v>11.76</v>
      </c>
      <c r="DQ400" s="1">
        <v>0</v>
      </c>
      <c r="DR400" s="1">
        <v>2.35</v>
      </c>
      <c r="DS400" s="1">
        <v>0</v>
      </c>
    </row>
    <row r="401" spans="1:123" x14ac:dyDescent="0.35">
      <c r="A401">
        <v>400</v>
      </c>
      <c r="B401" t="s">
        <v>3806</v>
      </c>
      <c r="C401" t="s">
        <v>142</v>
      </c>
      <c r="D401" t="s">
        <v>3807</v>
      </c>
      <c r="E401" t="s">
        <v>3808</v>
      </c>
      <c r="F401" t="s">
        <v>125</v>
      </c>
      <c r="G401" t="s">
        <v>125</v>
      </c>
      <c r="H401" t="s">
        <v>124</v>
      </c>
      <c r="I401" t="s">
        <v>124</v>
      </c>
      <c r="J401" t="s">
        <v>531</v>
      </c>
      <c r="K401" t="s">
        <v>123</v>
      </c>
      <c r="L401" t="s">
        <v>250</v>
      </c>
      <c r="M401" t="s">
        <v>3809</v>
      </c>
      <c r="N401" t="s">
        <v>3810</v>
      </c>
      <c r="O401" t="s">
        <v>3811</v>
      </c>
      <c r="P401" t="s">
        <v>3812</v>
      </c>
      <c r="Q401" t="s">
        <v>124</v>
      </c>
      <c r="R401" t="s">
        <v>3813</v>
      </c>
      <c r="S401" t="s">
        <v>3814</v>
      </c>
      <c r="T401" t="s">
        <v>3815</v>
      </c>
      <c r="U401" t="s">
        <v>3816</v>
      </c>
      <c r="V401" t="s">
        <v>3817</v>
      </c>
      <c r="W401" t="s">
        <v>3818</v>
      </c>
      <c r="X401" t="s">
        <v>3819</v>
      </c>
      <c r="Y401" t="s">
        <v>3820</v>
      </c>
      <c r="Z401" t="s">
        <v>3821</v>
      </c>
      <c r="AA401" t="s">
        <v>3822</v>
      </c>
      <c r="AB401" t="s">
        <v>3823</v>
      </c>
      <c r="AC401" t="s">
        <v>3824</v>
      </c>
      <c r="AD401" t="s">
        <v>3825</v>
      </c>
      <c r="AE401">
        <v>8</v>
      </c>
      <c r="AF401" s="1">
        <v>72.69</v>
      </c>
      <c r="AG401" s="1">
        <v>50</v>
      </c>
      <c r="AH401" s="1">
        <v>1</v>
      </c>
      <c r="AI401" s="1">
        <v>25.77</v>
      </c>
      <c r="AJ401" s="1">
        <v>8</v>
      </c>
      <c r="AK401" s="1">
        <v>75</v>
      </c>
      <c r="AL401" s="1">
        <v>62.5</v>
      </c>
      <c r="AM401" s="1">
        <v>25</v>
      </c>
      <c r="AN401" s="1">
        <v>12.5</v>
      </c>
      <c r="AO401" s="1">
        <v>0</v>
      </c>
      <c r="AP401" s="1">
        <v>0</v>
      </c>
      <c r="AQ401" s="1">
        <v>0</v>
      </c>
      <c r="AR401" s="1">
        <v>0</v>
      </c>
      <c r="AS401" s="1">
        <v>0</v>
      </c>
      <c r="AT401" s="1">
        <v>0</v>
      </c>
      <c r="AU401" s="1">
        <v>12.5</v>
      </c>
      <c r="AV401" s="1">
        <v>0</v>
      </c>
      <c r="AW401" s="1">
        <v>12.5</v>
      </c>
      <c r="AX401" s="1">
        <v>0</v>
      </c>
      <c r="AY401" s="1">
        <v>0</v>
      </c>
      <c r="AZ401" s="1">
        <v>12.5</v>
      </c>
      <c r="BA401" s="1">
        <v>0</v>
      </c>
      <c r="BB401" s="1">
        <v>0</v>
      </c>
      <c r="BC401" s="1">
        <v>12.5</v>
      </c>
      <c r="BD401" s="1">
        <v>12.5</v>
      </c>
      <c r="BE401" s="1">
        <v>0</v>
      </c>
      <c r="BF401" s="1">
        <v>0</v>
      </c>
      <c r="BG401" s="1">
        <v>0</v>
      </c>
      <c r="BH401" s="1">
        <v>0</v>
      </c>
      <c r="BI401" s="1">
        <v>0</v>
      </c>
      <c r="BJ401" s="1">
        <v>0</v>
      </c>
      <c r="BK401" s="1">
        <v>0</v>
      </c>
      <c r="BL401" s="1">
        <v>0</v>
      </c>
      <c r="BM401" s="1">
        <v>0</v>
      </c>
      <c r="BN401" s="1">
        <v>0</v>
      </c>
      <c r="BO401" s="1">
        <v>0</v>
      </c>
      <c r="BP401" s="1">
        <v>0</v>
      </c>
      <c r="BQ401" s="1">
        <v>0</v>
      </c>
      <c r="BR401" s="1">
        <v>0</v>
      </c>
      <c r="BS401" s="1">
        <v>12.5</v>
      </c>
      <c r="BT401" s="1">
        <v>0</v>
      </c>
      <c r="BU401" s="1">
        <v>12.5</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25</v>
      </c>
      <c r="CW401" s="1">
        <v>0</v>
      </c>
      <c r="CX401" s="1">
        <v>0</v>
      </c>
      <c r="CY401" s="1">
        <v>0</v>
      </c>
      <c r="CZ401" s="1">
        <v>0</v>
      </c>
      <c r="DA401" s="1">
        <v>0</v>
      </c>
      <c r="DB401" s="1">
        <v>0</v>
      </c>
      <c r="DC401" s="1">
        <v>0</v>
      </c>
      <c r="DD401" s="1">
        <v>0</v>
      </c>
      <c r="DE401" s="1">
        <v>0</v>
      </c>
      <c r="DF401" s="1">
        <v>0</v>
      </c>
      <c r="DG401" s="1">
        <v>0</v>
      </c>
      <c r="DH401" s="1">
        <v>37.5</v>
      </c>
      <c r="DI401" s="1">
        <v>12.5</v>
      </c>
      <c r="DJ401" s="1">
        <v>0</v>
      </c>
      <c r="DK401" s="1">
        <v>0</v>
      </c>
      <c r="DL401" s="1">
        <v>0</v>
      </c>
      <c r="DM401" s="1">
        <v>0</v>
      </c>
      <c r="DN401" s="1">
        <v>0</v>
      </c>
      <c r="DO401" s="1">
        <v>0</v>
      </c>
      <c r="DP401" s="1">
        <v>0</v>
      </c>
      <c r="DQ401" s="1">
        <v>0</v>
      </c>
      <c r="DR401" s="1">
        <v>25</v>
      </c>
      <c r="DS401" s="1">
        <v>0</v>
      </c>
    </row>
    <row r="402" spans="1:123" x14ac:dyDescent="0.35">
      <c r="A402">
        <v>401</v>
      </c>
      <c r="B402" t="s">
        <v>3826</v>
      </c>
      <c r="C402" t="s">
        <v>142</v>
      </c>
      <c r="D402" t="s">
        <v>3827</v>
      </c>
      <c r="E402" t="s">
        <v>124</v>
      </c>
      <c r="F402" t="s">
        <v>3417</v>
      </c>
      <c r="G402" t="s">
        <v>3417</v>
      </c>
      <c r="H402" t="s">
        <v>126</v>
      </c>
      <c r="I402" t="s">
        <v>495</v>
      </c>
      <c r="J402" t="s">
        <v>128</v>
      </c>
      <c r="K402" t="s">
        <v>123</v>
      </c>
      <c r="L402" t="s">
        <v>283</v>
      </c>
      <c r="M402" t="s">
        <v>124</v>
      </c>
      <c r="N402" t="s">
        <v>124</v>
      </c>
      <c r="O402" t="s">
        <v>124</v>
      </c>
      <c r="P402" t="s">
        <v>124</v>
      </c>
      <c r="Q402" t="s">
        <v>124</v>
      </c>
      <c r="R402" t="s">
        <v>124</v>
      </c>
      <c r="S402" t="s">
        <v>3828</v>
      </c>
      <c r="T402" t="s">
        <v>124</v>
      </c>
      <c r="U402" t="s">
        <v>124</v>
      </c>
      <c r="V402" t="s">
        <v>124</v>
      </c>
      <c r="W402" t="s">
        <v>124</v>
      </c>
      <c r="X402" t="s">
        <v>124</v>
      </c>
      <c r="Y402" t="s">
        <v>124</v>
      </c>
      <c r="Z402" t="s">
        <v>124</v>
      </c>
      <c r="AA402" t="s">
        <v>124</v>
      </c>
      <c r="AB402" t="s">
        <v>124</v>
      </c>
      <c r="AC402" t="s">
        <v>124</v>
      </c>
      <c r="AD402" t="s">
        <v>124</v>
      </c>
      <c r="AE402">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c r="DS402" s="1">
        <v>0</v>
      </c>
    </row>
    <row r="403" spans="1:123" x14ac:dyDescent="0.35">
      <c r="A403">
        <v>402</v>
      </c>
      <c r="B403" t="s">
        <v>3829</v>
      </c>
      <c r="C403" t="s">
        <v>142</v>
      </c>
      <c r="D403" t="s">
        <v>124</v>
      </c>
      <c r="E403" t="s">
        <v>124</v>
      </c>
      <c r="F403" t="s">
        <v>369</v>
      </c>
      <c r="G403" t="s">
        <v>210</v>
      </c>
      <c r="H403" t="s">
        <v>146</v>
      </c>
      <c r="I403" t="s">
        <v>127</v>
      </c>
      <c r="J403" t="s">
        <v>128</v>
      </c>
      <c r="K403" t="s">
        <v>123</v>
      </c>
      <c r="L403" t="s">
        <v>250</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t="s">
        <v>124</v>
      </c>
      <c r="AE403">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c r="DS403" s="1">
        <v>0</v>
      </c>
    </row>
    <row r="404" spans="1:123" x14ac:dyDescent="0.35">
      <c r="A404">
        <v>403</v>
      </c>
      <c r="B404" t="s">
        <v>3830</v>
      </c>
      <c r="C404" t="s">
        <v>123</v>
      </c>
      <c r="D404" t="s">
        <v>124</v>
      </c>
      <c r="E404" t="s">
        <v>124</v>
      </c>
      <c r="F404" t="s">
        <v>145</v>
      </c>
      <c r="G404" t="s">
        <v>145</v>
      </c>
      <c r="H404" t="s">
        <v>146</v>
      </c>
      <c r="I404" t="s">
        <v>741</v>
      </c>
      <c r="J404" t="s">
        <v>128</v>
      </c>
      <c r="K404" t="s">
        <v>123</v>
      </c>
      <c r="L404" t="s">
        <v>148</v>
      </c>
      <c r="M404" t="s">
        <v>3831</v>
      </c>
      <c r="N404" t="s">
        <v>3832</v>
      </c>
      <c r="O404" t="s">
        <v>124</v>
      </c>
      <c r="P404" t="s">
        <v>124</v>
      </c>
      <c r="Q404" t="s">
        <v>124</v>
      </c>
      <c r="R404" t="s">
        <v>3833</v>
      </c>
      <c r="S404" t="s">
        <v>124</v>
      </c>
      <c r="T404" t="s">
        <v>3834</v>
      </c>
      <c r="U404" t="s">
        <v>3835</v>
      </c>
      <c r="V404" t="s">
        <v>124</v>
      </c>
      <c r="W404" t="s">
        <v>124</v>
      </c>
      <c r="X404" t="s">
        <v>124</v>
      </c>
      <c r="Y404" t="s">
        <v>124</v>
      </c>
      <c r="Z404" t="s">
        <v>124</v>
      </c>
      <c r="AA404" t="s">
        <v>124</v>
      </c>
      <c r="AB404" t="s">
        <v>124</v>
      </c>
      <c r="AC404" t="s">
        <v>124</v>
      </c>
      <c r="AD404" t="s">
        <v>124</v>
      </c>
      <c r="AE404">
        <v>10</v>
      </c>
      <c r="AF404" s="1">
        <v>93.26</v>
      </c>
      <c r="AG404" s="1">
        <v>15.86</v>
      </c>
      <c r="AH404" s="1">
        <v>43.37</v>
      </c>
      <c r="AI404" s="1">
        <v>25.77</v>
      </c>
      <c r="AJ404" s="1">
        <v>3.33</v>
      </c>
      <c r="AK404" s="1">
        <v>50</v>
      </c>
      <c r="AL404" s="1">
        <v>50</v>
      </c>
      <c r="AM404" s="1">
        <v>20</v>
      </c>
      <c r="AN404" s="1">
        <v>0</v>
      </c>
      <c r="AO404" s="1">
        <v>0</v>
      </c>
      <c r="AP404" s="1">
        <v>0</v>
      </c>
      <c r="AQ404" s="1">
        <v>0</v>
      </c>
      <c r="AR404" s="1">
        <v>0</v>
      </c>
      <c r="AS404" s="1">
        <v>0</v>
      </c>
      <c r="AT404" s="1">
        <v>0</v>
      </c>
      <c r="AU404" s="1">
        <v>0</v>
      </c>
      <c r="AV404" s="1">
        <v>0</v>
      </c>
      <c r="AW404" s="1">
        <v>10</v>
      </c>
      <c r="AX404" s="1">
        <v>0</v>
      </c>
      <c r="AY404" s="1">
        <v>0</v>
      </c>
      <c r="AZ404" s="1">
        <v>10</v>
      </c>
      <c r="BA404" s="1">
        <v>0</v>
      </c>
      <c r="BB404" s="1">
        <v>10</v>
      </c>
      <c r="BC404" s="1">
        <v>0</v>
      </c>
      <c r="BD404" s="1">
        <v>0</v>
      </c>
      <c r="BE404" s="1">
        <v>0</v>
      </c>
      <c r="BF404" s="1">
        <v>20</v>
      </c>
      <c r="BG404" s="1">
        <v>0</v>
      </c>
      <c r="BH404" s="1">
        <v>0</v>
      </c>
      <c r="BI404" s="1">
        <v>0</v>
      </c>
      <c r="BJ404" s="1">
        <v>0</v>
      </c>
      <c r="BK404" s="1">
        <v>0</v>
      </c>
      <c r="BL404" s="1">
        <v>0</v>
      </c>
      <c r="BM404" s="1">
        <v>0</v>
      </c>
      <c r="BN404" s="1">
        <v>0</v>
      </c>
      <c r="BO404" s="1">
        <v>0</v>
      </c>
      <c r="BP404" s="1">
        <v>0</v>
      </c>
      <c r="BQ404" s="1">
        <v>0</v>
      </c>
      <c r="BR404" s="1">
        <v>0</v>
      </c>
      <c r="BS404" s="1">
        <v>20</v>
      </c>
      <c r="BT404" s="1">
        <v>10</v>
      </c>
      <c r="BU404" s="1">
        <v>0</v>
      </c>
      <c r="BV404" s="1">
        <v>0</v>
      </c>
      <c r="BW404" s="1">
        <v>0</v>
      </c>
      <c r="BX404" s="1">
        <v>0</v>
      </c>
      <c r="BY404" s="1">
        <v>10</v>
      </c>
      <c r="BZ404" s="1">
        <v>0</v>
      </c>
      <c r="CA404" s="1">
        <v>0</v>
      </c>
      <c r="CB404" s="1">
        <v>0</v>
      </c>
      <c r="CC404" s="1">
        <v>0</v>
      </c>
      <c r="CD404" s="1">
        <v>0</v>
      </c>
      <c r="CE404" s="1">
        <v>0</v>
      </c>
      <c r="CF404" s="1">
        <v>0</v>
      </c>
      <c r="CG404" s="1">
        <v>0</v>
      </c>
      <c r="CH404" s="1">
        <v>0</v>
      </c>
      <c r="CI404" s="1">
        <v>20</v>
      </c>
      <c r="CJ404" s="1">
        <v>10</v>
      </c>
      <c r="CK404" s="1">
        <v>10</v>
      </c>
      <c r="CL404" s="1">
        <v>0</v>
      </c>
      <c r="CM404" s="1">
        <v>0</v>
      </c>
      <c r="CN404" s="1">
        <v>0</v>
      </c>
      <c r="CO404" s="1">
        <v>0</v>
      </c>
      <c r="CP404" s="1">
        <v>0</v>
      </c>
      <c r="CQ404" s="1">
        <v>0</v>
      </c>
      <c r="CR404" s="1">
        <v>0</v>
      </c>
      <c r="CS404" s="1">
        <v>0</v>
      </c>
      <c r="CT404" s="1">
        <v>0</v>
      </c>
      <c r="CU404" s="1">
        <v>0</v>
      </c>
      <c r="CV404" s="1">
        <v>20</v>
      </c>
      <c r="CW404" s="1">
        <v>0</v>
      </c>
      <c r="CX404" s="1">
        <v>0</v>
      </c>
      <c r="CY404" s="1">
        <v>0</v>
      </c>
      <c r="CZ404" s="1">
        <v>0</v>
      </c>
      <c r="DA404" s="1">
        <v>0</v>
      </c>
      <c r="DB404" s="1">
        <v>0</v>
      </c>
      <c r="DC404" s="1">
        <v>0</v>
      </c>
      <c r="DD404" s="1">
        <v>0</v>
      </c>
      <c r="DE404" s="1">
        <v>0</v>
      </c>
      <c r="DF404" s="1">
        <v>0</v>
      </c>
      <c r="DG404" s="1">
        <v>0</v>
      </c>
      <c r="DH404" s="1">
        <v>30</v>
      </c>
      <c r="DI404" s="1">
        <v>30</v>
      </c>
      <c r="DJ404" s="1">
        <v>0</v>
      </c>
      <c r="DK404" s="1">
        <v>0</v>
      </c>
      <c r="DL404" s="1">
        <v>0</v>
      </c>
      <c r="DM404" s="1">
        <v>0</v>
      </c>
      <c r="DN404" s="1">
        <v>0</v>
      </c>
      <c r="DO404" s="1">
        <v>0</v>
      </c>
      <c r="DP404" s="1">
        <v>0</v>
      </c>
      <c r="DQ404" s="1">
        <v>0</v>
      </c>
      <c r="DR404" s="1">
        <v>0</v>
      </c>
      <c r="DS404" s="1">
        <v>0</v>
      </c>
    </row>
    <row r="405" spans="1:123" x14ac:dyDescent="0.35">
      <c r="A405">
        <v>404</v>
      </c>
      <c r="B405" t="s">
        <v>3836</v>
      </c>
      <c r="C405" t="s">
        <v>123</v>
      </c>
      <c r="D405" t="s">
        <v>3837</v>
      </c>
      <c r="E405" t="s">
        <v>124</v>
      </c>
      <c r="F405" t="s">
        <v>309</v>
      </c>
      <c r="G405" t="s">
        <v>125</v>
      </c>
      <c r="H405" t="s">
        <v>126</v>
      </c>
      <c r="I405" t="s">
        <v>127</v>
      </c>
      <c r="J405" t="s">
        <v>128</v>
      </c>
      <c r="K405" t="s">
        <v>123</v>
      </c>
      <c r="L405" t="s">
        <v>283</v>
      </c>
      <c r="M405" t="s">
        <v>3838</v>
      </c>
      <c r="N405" t="s">
        <v>3839</v>
      </c>
      <c r="O405" t="s">
        <v>124</v>
      </c>
      <c r="P405" t="s">
        <v>3840</v>
      </c>
      <c r="Q405" t="s">
        <v>3841</v>
      </c>
      <c r="R405" t="s">
        <v>3842</v>
      </c>
      <c r="S405" t="s">
        <v>3843</v>
      </c>
      <c r="T405" t="s">
        <v>3844</v>
      </c>
      <c r="U405" t="s">
        <v>3845</v>
      </c>
      <c r="V405" t="s">
        <v>3846</v>
      </c>
      <c r="W405" t="s">
        <v>3847</v>
      </c>
      <c r="X405" t="s">
        <v>3848</v>
      </c>
      <c r="Y405" t="s">
        <v>3849</v>
      </c>
      <c r="Z405" t="s">
        <v>3850</v>
      </c>
      <c r="AA405" t="s">
        <v>3851</v>
      </c>
      <c r="AB405" t="s">
        <v>3850</v>
      </c>
      <c r="AC405" t="s">
        <v>3852</v>
      </c>
      <c r="AD405" t="s">
        <v>3853</v>
      </c>
      <c r="AE405">
        <v>13</v>
      </c>
      <c r="AF405" s="1">
        <v>65.459999999999994</v>
      </c>
      <c r="AG405" s="1">
        <v>77.92</v>
      </c>
      <c r="AH405" s="1">
        <v>17.46</v>
      </c>
      <c r="AI405" s="1">
        <v>1</v>
      </c>
      <c r="AJ405" s="1">
        <v>6.5</v>
      </c>
      <c r="AK405" s="1">
        <v>30.77</v>
      </c>
      <c r="AL405" s="1">
        <v>92.31</v>
      </c>
      <c r="AM405" s="1">
        <v>46.15</v>
      </c>
      <c r="AN405" s="1">
        <v>7.69</v>
      </c>
      <c r="AO405" s="1">
        <v>0</v>
      </c>
      <c r="AP405" s="1">
        <v>0</v>
      </c>
      <c r="AQ405" s="1">
        <v>0</v>
      </c>
      <c r="AR405" s="1">
        <v>0</v>
      </c>
      <c r="AS405" s="1">
        <v>0</v>
      </c>
      <c r="AT405" s="1">
        <v>0</v>
      </c>
      <c r="AU405" s="1">
        <v>7.69</v>
      </c>
      <c r="AV405" s="1">
        <v>7.69</v>
      </c>
      <c r="AW405" s="1">
        <v>7.69</v>
      </c>
      <c r="AX405" s="1">
        <v>23.08</v>
      </c>
      <c r="AY405" s="1">
        <v>0</v>
      </c>
      <c r="AZ405" s="1">
        <v>0</v>
      </c>
      <c r="BA405" s="1">
        <v>0</v>
      </c>
      <c r="BB405" s="1">
        <v>30.77</v>
      </c>
      <c r="BC405" s="1">
        <v>7.69</v>
      </c>
      <c r="BD405" s="1">
        <v>7.69</v>
      </c>
      <c r="BE405" s="1">
        <v>0</v>
      </c>
      <c r="BF405" s="1">
        <v>0</v>
      </c>
      <c r="BG405" s="1">
        <v>7.69</v>
      </c>
      <c r="BH405" s="1">
        <v>7.69</v>
      </c>
      <c r="BI405" s="1">
        <v>0</v>
      </c>
      <c r="BJ405" s="1">
        <v>7.69</v>
      </c>
      <c r="BK405" s="1">
        <v>0</v>
      </c>
      <c r="BL405" s="1">
        <v>7.69</v>
      </c>
      <c r="BM405" s="1">
        <v>0</v>
      </c>
      <c r="BN405" s="1">
        <v>7.69</v>
      </c>
      <c r="BO405" s="1">
        <v>0</v>
      </c>
      <c r="BP405" s="1">
        <v>0</v>
      </c>
      <c r="BQ405" s="1">
        <v>0</v>
      </c>
      <c r="BR405" s="1">
        <v>0</v>
      </c>
      <c r="BS405" s="1">
        <v>30.77</v>
      </c>
      <c r="BT405" s="1">
        <v>15.38</v>
      </c>
      <c r="BU405" s="1">
        <v>7.69</v>
      </c>
      <c r="BV405" s="1">
        <v>15.38</v>
      </c>
      <c r="BW405" s="1">
        <v>0</v>
      </c>
      <c r="BX405" s="1">
        <v>0</v>
      </c>
      <c r="BY405" s="1">
        <v>0</v>
      </c>
      <c r="BZ405" s="1">
        <v>0</v>
      </c>
      <c r="CA405" s="1">
        <v>0</v>
      </c>
      <c r="CB405" s="1">
        <v>0</v>
      </c>
      <c r="CC405" s="1">
        <v>0</v>
      </c>
      <c r="CD405" s="1">
        <v>7.69</v>
      </c>
      <c r="CE405" s="1">
        <v>7.69</v>
      </c>
      <c r="CF405" s="1">
        <v>0</v>
      </c>
      <c r="CG405" s="1">
        <v>0</v>
      </c>
      <c r="CH405" s="1">
        <v>0</v>
      </c>
      <c r="CI405" s="1">
        <v>0</v>
      </c>
      <c r="CJ405" s="1">
        <v>0</v>
      </c>
      <c r="CK405" s="1">
        <v>0</v>
      </c>
      <c r="CL405" s="1">
        <v>0</v>
      </c>
      <c r="CM405" s="1">
        <v>0</v>
      </c>
      <c r="CN405" s="1">
        <v>0</v>
      </c>
      <c r="CO405" s="1">
        <v>0</v>
      </c>
      <c r="CP405" s="1">
        <v>15.38</v>
      </c>
      <c r="CQ405" s="1">
        <v>0</v>
      </c>
      <c r="CR405" s="1">
        <v>15.38</v>
      </c>
      <c r="CS405" s="1">
        <v>7.69</v>
      </c>
      <c r="CT405" s="1">
        <v>7.69</v>
      </c>
      <c r="CU405" s="1">
        <v>0</v>
      </c>
      <c r="CV405" s="1">
        <v>0</v>
      </c>
      <c r="CW405" s="1">
        <v>0</v>
      </c>
      <c r="CX405" s="1">
        <v>0</v>
      </c>
      <c r="CY405" s="1">
        <v>0</v>
      </c>
      <c r="CZ405" s="1">
        <v>0</v>
      </c>
      <c r="DA405" s="1">
        <v>0</v>
      </c>
      <c r="DB405" s="1">
        <v>0</v>
      </c>
      <c r="DC405" s="1">
        <v>0</v>
      </c>
      <c r="DD405" s="1">
        <v>0</v>
      </c>
      <c r="DE405" s="1">
        <v>0</v>
      </c>
      <c r="DF405" s="1">
        <v>0</v>
      </c>
      <c r="DG405" s="1">
        <v>0</v>
      </c>
      <c r="DH405" s="1">
        <v>30.77</v>
      </c>
      <c r="DI405" s="1">
        <v>15.38</v>
      </c>
      <c r="DJ405" s="1">
        <v>0</v>
      </c>
      <c r="DK405" s="1">
        <v>0</v>
      </c>
      <c r="DL405" s="1">
        <v>0</v>
      </c>
      <c r="DM405" s="1">
        <v>0</v>
      </c>
      <c r="DN405" s="1">
        <v>0</v>
      </c>
      <c r="DO405" s="1">
        <v>0</v>
      </c>
      <c r="DP405" s="1">
        <v>15.38</v>
      </c>
      <c r="DQ405" s="1">
        <v>0</v>
      </c>
      <c r="DR405" s="1">
        <v>0</v>
      </c>
      <c r="DS405" s="1">
        <v>0</v>
      </c>
    </row>
    <row r="406" spans="1:123" x14ac:dyDescent="0.35">
      <c r="A406">
        <v>405</v>
      </c>
      <c r="B406" t="s">
        <v>3854</v>
      </c>
      <c r="C406" t="s">
        <v>123</v>
      </c>
      <c r="D406" t="s">
        <v>3855</v>
      </c>
      <c r="E406" t="s">
        <v>124</v>
      </c>
      <c r="F406" t="s">
        <v>125</v>
      </c>
      <c r="G406" t="s">
        <v>125</v>
      </c>
      <c r="H406" t="s">
        <v>263</v>
      </c>
      <c r="I406" t="s">
        <v>975</v>
      </c>
      <c r="J406" t="s">
        <v>124</v>
      </c>
      <c r="K406" t="s">
        <v>123</v>
      </c>
      <c r="L406" t="s">
        <v>148</v>
      </c>
      <c r="M406" t="s">
        <v>3856</v>
      </c>
      <c r="N406" t="s">
        <v>3857</v>
      </c>
      <c r="O406" t="s">
        <v>3858</v>
      </c>
      <c r="P406" t="s">
        <v>3859</v>
      </c>
      <c r="Q406" t="s">
        <v>3860</v>
      </c>
      <c r="R406" t="s">
        <v>3861</v>
      </c>
      <c r="S406" t="s">
        <v>3862</v>
      </c>
      <c r="T406" t="s">
        <v>3863</v>
      </c>
      <c r="U406" t="s">
        <v>3864</v>
      </c>
      <c r="V406" t="s">
        <v>124</v>
      </c>
      <c r="W406" t="s">
        <v>124</v>
      </c>
      <c r="X406" t="s">
        <v>124</v>
      </c>
      <c r="Y406" t="s">
        <v>124</v>
      </c>
      <c r="Z406" t="s">
        <v>124</v>
      </c>
      <c r="AA406" t="s">
        <v>124</v>
      </c>
      <c r="AB406" t="s">
        <v>124</v>
      </c>
      <c r="AC406" t="s">
        <v>124</v>
      </c>
      <c r="AD406" t="s">
        <v>124</v>
      </c>
      <c r="AE406">
        <v>62</v>
      </c>
      <c r="AF406" s="1">
        <v>91.63</v>
      </c>
      <c r="AG406" s="1">
        <v>43.59</v>
      </c>
      <c r="AH406" s="1">
        <v>49.78</v>
      </c>
      <c r="AI406" s="1">
        <v>56.22</v>
      </c>
      <c r="AJ406" s="1">
        <v>20.67</v>
      </c>
      <c r="AK406" s="1">
        <v>37.1</v>
      </c>
      <c r="AL406" s="1">
        <v>77.42</v>
      </c>
      <c r="AM406" s="1">
        <v>45.16</v>
      </c>
      <c r="AN406" s="1">
        <v>6.45</v>
      </c>
      <c r="AO406" s="1">
        <v>1.61</v>
      </c>
      <c r="AP406" s="1">
        <v>0</v>
      </c>
      <c r="AQ406" s="1">
        <v>0</v>
      </c>
      <c r="AR406" s="1">
        <v>0</v>
      </c>
      <c r="AS406" s="1">
        <v>0</v>
      </c>
      <c r="AT406" s="1">
        <v>1.61</v>
      </c>
      <c r="AU406" s="1">
        <v>4.84</v>
      </c>
      <c r="AV406" s="1">
        <v>4.84</v>
      </c>
      <c r="AW406" s="1">
        <v>17.739999999999998</v>
      </c>
      <c r="AX406" s="1">
        <v>8.06</v>
      </c>
      <c r="AY406" s="1">
        <v>1.61</v>
      </c>
      <c r="AZ406" s="1">
        <v>6.45</v>
      </c>
      <c r="BA406" s="1">
        <v>1.61</v>
      </c>
      <c r="BB406" s="1">
        <v>6.45</v>
      </c>
      <c r="BC406" s="1">
        <v>8.06</v>
      </c>
      <c r="BD406" s="1">
        <v>6.45</v>
      </c>
      <c r="BE406" s="1">
        <v>4.84</v>
      </c>
      <c r="BF406" s="1">
        <v>0</v>
      </c>
      <c r="BG406" s="1">
        <v>4.84</v>
      </c>
      <c r="BH406" s="1">
        <v>1.61</v>
      </c>
      <c r="BI406" s="1">
        <v>1.61</v>
      </c>
      <c r="BJ406" s="1">
        <v>0</v>
      </c>
      <c r="BK406" s="1">
        <v>0</v>
      </c>
      <c r="BL406" s="1">
        <v>0</v>
      </c>
      <c r="BM406" s="1">
        <v>0</v>
      </c>
      <c r="BN406" s="1">
        <v>3.23</v>
      </c>
      <c r="BO406" s="1">
        <v>0</v>
      </c>
      <c r="BP406" s="1">
        <v>0</v>
      </c>
      <c r="BQ406" s="1">
        <v>0</v>
      </c>
      <c r="BR406" s="1">
        <v>0</v>
      </c>
      <c r="BS406" s="1">
        <v>17.739999999999998</v>
      </c>
      <c r="BT406" s="1">
        <v>9.68</v>
      </c>
      <c r="BU406" s="1">
        <v>1.61</v>
      </c>
      <c r="BV406" s="1">
        <v>0</v>
      </c>
      <c r="BW406" s="1">
        <v>4.84</v>
      </c>
      <c r="BX406" s="1">
        <v>0</v>
      </c>
      <c r="BY406" s="1">
        <v>3.23</v>
      </c>
      <c r="BZ406" s="1">
        <v>4.84</v>
      </c>
      <c r="CA406" s="1">
        <v>0</v>
      </c>
      <c r="CB406" s="1">
        <v>0</v>
      </c>
      <c r="CC406" s="1">
        <v>3.23</v>
      </c>
      <c r="CD406" s="1">
        <v>3.23</v>
      </c>
      <c r="CE406" s="1">
        <v>3.23</v>
      </c>
      <c r="CF406" s="1">
        <v>0</v>
      </c>
      <c r="CG406" s="1">
        <v>0</v>
      </c>
      <c r="CH406" s="1">
        <v>0</v>
      </c>
      <c r="CI406" s="1">
        <v>3.23</v>
      </c>
      <c r="CJ406" s="1">
        <v>0</v>
      </c>
      <c r="CK406" s="1">
        <v>0</v>
      </c>
      <c r="CL406" s="1">
        <v>3.23</v>
      </c>
      <c r="CM406" s="1">
        <v>0</v>
      </c>
      <c r="CN406" s="1">
        <v>0</v>
      </c>
      <c r="CO406" s="1">
        <v>0</v>
      </c>
      <c r="CP406" s="1">
        <v>8.06</v>
      </c>
      <c r="CQ406" s="1">
        <v>0</v>
      </c>
      <c r="CR406" s="1">
        <v>8.06</v>
      </c>
      <c r="CS406" s="1">
        <v>0</v>
      </c>
      <c r="CT406" s="1">
        <v>3.23</v>
      </c>
      <c r="CU406" s="1">
        <v>3.23</v>
      </c>
      <c r="CV406" s="1">
        <v>0</v>
      </c>
      <c r="CW406" s="1">
        <v>0</v>
      </c>
      <c r="CX406" s="1">
        <v>0</v>
      </c>
      <c r="CY406" s="1">
        <v>0</v>
      </c>
      <c r="CZ406" s="1">
        <v>0</v>
      </c>
      <c r="DA406" s="1">
        <v>0</v>
      </c>
      <c r="DB406" s="1">
        <v>0</v>
      </c>
      <c r="DC406" s="1">
        <v>0</v>
      </c>
      <c r="DD406" s="1">
        <v>0</v>
      </c>
      <c r="DE406" s="1">
        <v>0</v>
      </c>
      <c r="DF406" s="1">
        <v>0</v>
      </c>
      <c r="DG406" s="1">
        <v>0</v>
      </c>
      <c r="DH406" s="1">
        <v>12.9</v>
      </c>
      <c r="DI406" s="1">
        <v>4.84</v>
      </c>
      <c r="DJ406" s="1">
        <v>4.84</v>
      </c>
      <c r="DK406" s="1">
        <v>0</v>
      </c>
      <c r="DL406" s="1">
        <v>0</v>
      </c>
      <c r="DM406" s="1">
        <v>0</v>
      </c>
      <c r="DN406" s="1">
        <v>0</v>
      </c>
      <c r="DO406" s="1">
        <v>0</v>
      </c>
      <c r="DP406" s="1">
        <v>3.23</v>
      </c>
      <c r="DQ406" s="1">
        <v>0</v>
      </c>
      <c r="DR406" s="1">
        <v>0</v>
      </c>
      <c r="DS406" s="1">
        <v>0</v>
      </c>
    </row>
    <row r="407" spans="1:123" x14ac:dyDescent="0.35">
      <c r="A407">
        <v>406</v>
      </c>
      <c r="B407" t="s">
        <v>3865</v>
      </c>
      <c r="C407" t="s">
        <v>142</v>
      </c>
      <c r="D407" t="s">
        <v>124</v>
      </c>
      <c r="E407" t="s">
        <v>124</v>
      </c>
      <c r="F407" t="s">
        <v>3866</v>
      </c>
      <c r="G407" t="s">
        <v>3867</v>
      </c>
      <c r="H407" t="s">
        <v>126</v>
      </c>
      <c r="I407" t="s">
        <v>193</v>
      </c>
      <c r="J407" t="s">
        <v>128</v>
      </c>
      <c r="K407" t="s">
        <v>172</v>
      </c>
      <c r="L407" t="s">
        <v>220</v>
      </c>
      <c r="M407" t="s">
        <v>124</v>
      </c>
      <c r="N407" t="s">
        <v>124</v>
      </c>
      <c r="O407" t="s">
        <v>124</v>
      </c>
      <c r="P407" t="s">
        <v>124</v>
      </c>
      <c r="Q407" t="s">
        <v>124</v>
      </c>
      <c r="R407" t="s">
        <v>124</v>
      </c>
      <c r="S407" t="s">
        <v>124</v>
      </c>
      <c r="T407" t="s">
        <v>3868</v>
      </c>
      <c r="U407" t="s">
        <v>124</v>
      </c>
      <c r="V407" t="s">
        <v>124</v>
      </c>
      <c r="W407" t="s">
        <v>124</v>
      </c>
      <c r="X407" t="s">
        <v>124</v>
      </c>
      <c r="Y407" t="s">
        <v>124</v>
      </c>
      <c r="Z407" t="s">
        <v>124</v>
      </c>
      <c r="AA407" t="s">
        <v>124</v>
      </c>
      <c r="AB407" t="s">
        <v>124</v>
      </c>
      <c r="AC407" t="s">
        <v>124</v>
      </c>
      <c r="AD407" t="s">
        <v>3869</v>
      </c>
      <c r="AE407">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c r="DS407" s="1">
        <v>0</v>
      </c>
    </row>
    <row r="408" spans="1:123" x14ac:dyDescent="0.35">
      <c r="A408">
        <v>407</v>
      </c>
      <c r="B408" t="s">
        <v>3870</v>
      </c>
      <c r="C408" t="s">
        <v>142</v>
      </c>
      <c r="D408" t="s">
        <v>124</v>
      </c>
      <c r="E408" t="s">
        <v>124</v>
      </c>
      <c r="F408" t="s">
        <v>3191</v>
      </c>
      <c r="G408" t="s">
        <v>3191</v>
      </c>
      <c r="H408" t="s">
        <v>146</v>
      </c>
      <c r="I408" t="s">
        <v>785</v>
      </c>
      <c r="J408" t="s">
        <v>128</v>
      </c>
      <c r="K408" t="s">
        <v>123</v>
      </c>
      <c r="L408" t="s">
        <v>196</v>
      </c>
      <c r="M408" t="s">
        <v>3871</v>
      </c>
      <c r="N408" t="s">
        <v>3872</v>
      </c>
      <c r="O408" t="s">
        <v>124</v>
      </c>
      <c r="P408" t="s">
        <v>124</v>
      </c>
      <c r="Q408" t="s">
        <v>3873</v>
      </c>
      <c r="R408" t="s">
        <v>3874</v>
      </c>
      <c r="S408" t="s">
        <v>124</v>
      </c>
      <c r="T408" t="s">
        <v>124</v>
      </c>
      <c r="U408" t="s">
        <v>3875</v>
      </c>
      <c r="V408" t="s">
        <v>124</v>
      </c>
      <c r="W408" t="s">
        <v>124</v>
      </c>
      <c r="X408" t="s">
        <v>124</v>
      </c>
      <c r="Y408" t="s">
        <v>124</v>
      </c>
      <c r="Z408" t="s">
        <v>124</v>
      </c>
      <c r="AA408" t="s">
        <v>124</v>
      </c>
      <c r="AB408" t="s">
        <v>124</v>
      </c>
      <c r="AC408" t="s">
        <v>124</v>
      </c>
      <c r="AD408" t="s">
        <v>3876</v>
      </c>
      <c r="AE408">
        <v>39</v>
      </c>
      <c r="AF408" s="1">
        <v>65.459999999999994</v>
      </c>
      <c r="AG408" s="1">
        <v>10</v>
      </c>
      <c r="AH408" s="1">
        <v>30.55</v>
      </c>
      <c r="AI408" s="1">
        <v>97.19</v>
      </c>
      <c r="AJ408" s="1">
        <v>19.5</v>
      </c>
      <c r="AK408" s="1">
        <v>10.26</v>
      </c>
      <c r="AL408" s="1">
        <v>87.18</v>
      </c>
      <c r="AM408" s="1">
        <v>56.41</v>
      </c>
      <c r="AN408" s="1">
        <v>17.95</v>
      </c>
      <c r="AO408" s="1">
        <v>5.13</v>
      </c>
      <c r="AP408" s="1">
        <v>5.13</v>
      </c>
      <c r="AQ408" s="1">
        <v>0</v>
      </c>
      <c r="AR408" s="1">
        <v>0</v>
      </c>
      <c r="AS408" s="1">
        <v>0</v>
      </c>
      <c r="AT408" s="1">
        <v>0</v>
      </c>
      <c r="AU408" s="1">
        <v>12.82</v>
      </c>
      <c r="AV408" s="1">
        <v>7.69</v>
      </c>
      <c r="AW408" s="1">
        <v>15.38</v>
      </c>
      <c r="AX408" s="1">
        <v>7.69</v>
      </c>
      <c r="AY408" s="1">
        <v>0</v>
      </c>
      <c r="AZ408" s="1">
        <v>7.69</v>
      </c>
      <c r="BA408" s="1">
        <v>5.13</v>
      </c>
      <c r="BB408" s="1">
        <v>12.82</v>
      </c>
      <c r="BC408" s="1">
        <v>0</v>
      </c>
      <c r="BD408" s="1">
        <v>5.13</v>
      </c>
      <c r="BE408" s="1">
        <v>2.56</v>
      </c>
      <c r="BF408" s="1">
        <v>0</v>
      </c>
      <c r="BG408" s="1">
        <v>0</v>
      </c>
      <c r="BH408" s="1">
        <v>5.13</v>
      </c>
      <c r="BI408" s="1">
        <v>5.13</v>
      </c>
      <c r="BJ408" s="1">
        <v>0</v>
      </c>
      <c r="BK408" s="1">
        <v>0</v>
      </c>
      <c r="BL408" s="1">
        <v>0</v>
      </c>
      <c r="BM408" s="1">
        <v>0</v>
      </c>
      <c r="BN408" s="1">
        <v>5.13</v>
      </c>
      <c r="BO408" s="1">
        <v>0</v>
      </c>
      <c r="BP408" s="1">
        <v>0</v>
      </c>
      <c r="BQ408" s="1">
        <v>0</v>
      </c>
      <c r="BR408" s="1">
        <v>0</v>
      </c>
      <c r="BS408" s="1">
        <v>23.08</v>
      </c>
      <c r="BT408" s="1">
        <v>5.13</v>
      </c>
      <c r="BU408" s="1">
        <v>10.26</v>
      </c>
      <c r="BV408" s="1">
        <v>0</v>
      </c>
      <c r="BW408" s="1">
        <v>2.56</v>
      </c>
      <c r="BX408" s="1">
        <v>0</v>
      </c>
      <c r="BY408" s="1">
        <v>7.69</v>
      </c>
      <c r="BZ408" s="1">
        <v>0</v>
      </c>
      <c r="CA408" s="1">
        <v>0</v>
      </c>
      <c r="CB408" s="1">
        <v>0</v>
      </c>
      <c r="CC408" s="1">
        <v>0</v>
      </c>
      <c r="CD408" s="1">
        <v>0</v>
      </c>
      <c r="CE408" s="1">
        <v>0</v>
      </c>
      <c r="CF408" s="1">
        <v>0</v>
      </c>
      <c r="CG408" s="1">
        <v>0</v>
      </c>
      <c r="CH408" s="1">
        <v>0</v>
      </c>
      <c r="CI408" s="1">
        <v>5.13</v>
      </c>
      <c r="CJ408" s="1">
        <v>0</v>
      </c>
      <c r="CK408" s="1">
        <v>0</v>
      </c>
      <c r="CL408" s="1">
        <v>5.13</v>
      </c>
      <c r="CM408" s="1">
        <v>0</v>
      </c>
      <c r="CN408" s="1">
        <v>0</v>
      </c>
      <c r="CO408" s="1">
        <v>2.56</v>
      </c>
      <c r="CP408" s="1">
        <v>10.26</v>
      </c>
      <c r="CQ408" s="1">
        <v>0</v>
      </c>
      <c r="CR408" s="1">
        <v>0</v>
      </c>
      <c r="CS408" s="1">
        <v>0</v>
      </c>
      <c r="CT408" s="1">
        <v>0</v>
      </c>
      <c r="CU408" s="1">
        <v>0</v>
      </c>
      <c r="CV408" s="1">
        <v>7.69</v>
      </c>
      <c r="CW408" s="1">
        <v>0</v>
      </c>
      <c r="CX408" s="1">
        <v>0</v>
      </c>
      <c r="CY408" s="1">
        <v>0</v>
      </c>
      <c r="CZ408" s="1">
        <v>0</v>
      </c>
      <c r="DA408" s="1">
        <v>0</v>
      </c>
      <c r="DB408" s="1">
        <v>2.56</v>
      </c>
      <c r="DC408" s="1">
        <v>0</v>
      </c>
      <c r="DD408" s="1">
        <v>0</v>
      </c>
      <c r="DE408" s="1">
        <v>2.56</v>
      </c>
      <c r="DF408" s="1">
        <v>0</v>
      </c>
      <c r="DG408" s="1">
        <v>0</v>
      </c>
      <c r="DH408" s="1">
        <v>35.9</v>
      </c>
      <c r="DI408" s="1">
        <v>2.56</v>
      </c>
      <c r="DJ408" s="1">
        <v>2.56</v>
      </c>
      <c r="DK408" s="1">
        <v>0</v>
      </c>
      <c r="DL408" s="1">
        <v>0</v>
      </c>
      <c r="DM408" s="1">
        <v>0</v>
      </c>
      <c r="DN408" s="1">
        <v>0</v>
      </c>
      <c r="DO408" s="1">
        <v>0</v>
      </c>
      <c r="DP408" s="1">
        <v>20.51</v>
      </c>
      <c r="DQ408" s="1">
        <v>5.13</v>
      </c>
      <c r="DR408" s="1">
        <v>5.13</v>
      </c>
      <c r="DS408" s="1">
        <v>0</v>
      </c>
    </row>
    <row r="409" spans="1:123" x14ac:dyDescent="0.35">
      <c r="A409">
        <v>408</v>
      </c>
      <c r="B409" t="s">
        <v>3877</v>
      </c>
      <c r="C409" t="s">
        <v>142</v>
      </c>
      <c r="D409" t="s">
        <v>124</v>
      </c>
      <c r="E409" t="s">
        <v>124</v>
      </c>
      <c r="F409" t="s">
        <v>124</v>
      </c>
      <c r="G409" t="s">
        <v>739</v>
      </c>
      <c r="H409" t="s">
        <v>126</v>
      </c>
      <c r="I409" t="s">
        <v>127</v>
      </c>
      <c r="J409" t="s">
        <v>128</v>
      </c>
      <c r="K409" t="s">
        <v>123</v>
      </c>
      <c r="L409" t="s">
        <v>220</v>
      </c>
      <c r="M409" t="s">
        <v>3878</v>
      </c>
      <c r="N409" t="s">
        <v>3879</v>
      </c>
      <c r="O409" t="s">
        <v>3880</v>
      </c>
      <c r="P409" t="s">
        <v>3881</v>
      </c>
      <c r="Q409" t="s">
        <v>3882</v>
      </c>
      <c r="R409" t="s">
        <v>3883</v>
      </c>
      <c r="S409" t="s">
        <v>3884</v>
      </c>
      <c r="T409" t="s">
        <v>3885</v>
      </c>
      <c r="U409" t="s">
        <v>3886</v>
      </c>
      <c r="V409" t="s">
        <v>124</v>
      </c>
      <c r="W409" t="s">
        <v>124</v>
      </c>
      <c r="X409" t="s">
        <v>124</v>
      </c>
      <c r="Y409" t="s">
        <v>124</v>
      </c>
      <c r="Z409" t="s">
        <v>124</v>
      </c>
      <c r="AA409" t="s">
        <v>124</v>
      </c>
      <c r="AB409" t="s">
        <v>124</v>
      </c>
      <c r="AC409" t="s">
        <v>124</v>
      </c>
      <c r="AD409" t="s">
        <v>3887</v>
      </c>
      <c r="AE409">
        <v>17</v>
      </c>
      <c r="AF409" s="1">
        <v>42.68</v>
      </c>
      <c r="AG409" s="1">
        <v>99</v>
      </c>
      <c r="AH409" s="1">
        <v>99</v>
      </c>
      <c r="AI409" s="1">
        <v>25.77</v>
      </c>
      <c r="AJ409" s="1">
        <v>8.5</v>
      </c>
      <c r="AK409" s="1">
        <v>17.649999999999999</v>
      </c>
      <c r="AL409" s="1">
        <v>94.12</v>
      </c>
      <c r="AM409" s="1">
        <v>47.06</v>
      </c>
      <c r="AN409" s="1">
        <v>23.53</v>
      </c>
      <c r="AO409" s="1">
        <v>11.76</v>
      </c>
      <c r="AP409" s="1">
        <v>0</v>
      </c>
      <c r="AQ409" s="1">
        <v>0</v>
      </c>
      <c r="AR409" s="1">
        <v>11.76</v>
      </c>
      <c r="AS409" s="1">
        <v>0</v>
      </c>
      <c r="AT409" s="1">
        <v>0</v>
      </c>
      <c r="AU409" s="1">
        <v>11.76</v>
      </c>
      <c r="AV409" s="1">
        <v>0</v>
      </c>
      <c r="AW409" s="1">
        <v>11.76</v>
      </c>
      <c r="AX409" s="1">
        <v>5.88</v>
      </c>
      <c r="AY409" s="1">
        <v>0</v>
      </c>
      <c r="AZ409" s="1">
        <v>5.88</v>
      </c>
      <c r="BA409" s="1">
        <v>0</v>
      </c>
      <c r="BB409" s="1">
        <v>23.53</v>
      </c>
      <c r="BC409" s="1">
        <v>5.88</v>
      </c>
      <c r="BD409" s="1">
        <v>0</v>
      </c>
      <c r="BE409" s="1">
        <v>5.88</v>
      </c>
      <c r="BF409" s="1">
        <v>5.88</v>
      </c>
      <c r="BG409" s="1">
        <v>0</v>
      </c>
      <c r="BH409" s="1">
        <v>0</v>
      </c>
      <c r="BI409" s="1">
        <v>0</v>
      </c>
      <c r="BJ409" s="1">
        <v>0</v>
      </c>
      <c r="BK409" s="1">
        <v>0</v>
      </c>
      <c r="BL409" s="1">
        <v>0</v>
      </c>
      <c r="BM409" s="1">
        <v>0</v>
      </c>
      <c r="BN409" s="1">
        <v>11.76</v>
      </c>
      <c r="BO409" s="1">
        <v>0</v>
      </c>
      <c r="BP409" s="1">
        <v>0</v>
      </c>
      <c r="BQ409" s="1">
        <v>0</v>
      </c>
      <c r="BR409" s="1">
        <v>0</v>
      </c>
      <c r="BS409" s="1">
        <v>41.18</v>
      </c>
      <c r="BT409" s="1">
        <v>35.29</v>
      </c>
      <c r="BU409" s="1">
        <v>5.88</v>
      </c>
      <c r="BV409" s="1">
        <v>5.88</v>
      </c>
      <c r="BW409" s="1">
        <v>0</v>
      </c>
      <c r="BX409" s="1">
        <v>0</v>
      </c>
      <c r="BY409" s="1">
        <v>0</v>
      </c>
      <c r="BZ409" s="1">
        <v>5.88</v>
      </c>
      <c r="CA409" s="1">
        <v>0</v>
      </c>
      <c r="CB409" s="1">
        <v>0</v>
      </c>
      <c r="CC409" s="1">
        <v>0</v>
      </c>
      <c r="CD409" s="1">
        <v>0</v>
      </c>
      <c r="CE409" s="1">
        <v>0</v>
      </c>
      <c r="CF409" s="1">
        <v>0</v>
      </c>
      <c r="CG409" s="1">
        <v>0</v>
      </c>
      <c r="CH409" s="1">
        <v>0</v>
      </c>
      <c r="CI409" s="1">
        <v>5.88</v>
      </c>
      <c r="CJ409" s="1">
        <v>0</v>
      </c>
      <c r="CK409" s="1">
        <v>5.88</v>
      </c>
      <c r="CL409" s="1">
        <v>0</v>
      </c>
      <c r="CM409" s="1">
        <v>0</v>
      </c>
      <c r="CN409" s="1">
        <v>0</v>
      </c>
      <c r="CO409" s="1">
        <v>0</v>
      </c>
      <c r="CP409" s="1">
        <v>23.53</v>
      </c>
      <c r="CQ409" s="1">
        <v>0</v>
      </c>
      <c r="CR409" s="1">
        <v>5.88</v>
      </c>
      <c r="CS409" s="1">
        <v>0</v>
      </c>
      <c r="CT409" s="1">
        <v>0</v>
      </c>
      <c r="CU409" s="1">
        <v>5.88</v>
      </c>
      <c r="CV409" s="1">
        <v>0</v>
      </c>
      <c r="CW409" s="1">
        <v>0</v>
      </c>
      <c r="CX409" s="1">
        <v>0</v>
      </c>
      <c r="CY409" s="1">
        <v>0</v>
      </c>
      <c r="CZ409" s="1">
        <v>0</v>
      </c>
      <c r="DA409" s="1">
        <v>0</v>
      </c>
      <c r="DB409" s="1">
        <v>0</v>
      </c>
      <c r="DC409" s="1">
        <v>0</v>
      </c>
      <c r="DD409" s="1">
        <v>0</v>
      </c>
      <c r="DE409" s="1">
        <v>0</v>
      </c>
      <c r="DF409" s="1">
        <v>0</v>
      </c>
      <c r="DG409" s="1">
        <v>0</v>
      </c>
      <c r="DH409" s="1">
        <v>5.88</v>
      </c>
      <c r="DI409" s="1">
        <v>5.88</v>
      </c>
      <c r="DJ409" s="1">
        <v>0</v>
      </c>
      <c r="DK409" s="1">
        <v>0</v>
      </c>
      <c r="DL409" s="1">
        <v>0</v>
      </c>
      <c r="DM409" s="1">
        <v>0</v>
      </c>
      <c r="DN409" s="1">
        <v>0</v>
      </c>
      <c r="DO409" s="1">
        <v>0</v>
      </c>
      <c r="DP409" s="1">
        <v>0</v>
      </c>
      <c r="DQ409" s="1">
        <v>0</v>
      </c>
      <c r="DR409" s="1">
        <v>0</v>
      </c>
      <c r="DS409" s="1">
        <v>0</v>
      </c>
    </row>
    <row r="410" spans="1:123" x14ac:dyDescent="0.35">
      <c r="A410">
        <v>409</v>
      </c>
      <c r="B410" t="s">
        <v>3888</v>
      </c>
      <c r="C410" t="s">
        <v>142</v>
      </c>
      <c r="D410" t="s">
        <v>124</v>
      </c>
      <c r="E410" t="s">
        <v>124</v>
      </c>
      <c r="F410" t="s">
        <v>124</v>
      </c>
      <c r="G410" t="s">
        <v>124</v>
      </c>
      <c r="H410" t="s">
        <v>263</v>
      </c>
      <c r="I410" t="s">
        <v>124</v>
      </c>
      <c r="J410" t="s">
        <v>128</v>
      </c>
      <c r="K410" t="s">
        <v>123</v>
      </c>
      <c r="L410" t="s">
        <v>124</v>
      </c>
      <c r="M410" t="s">
        <v>3889</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t="s">
        <v>124</v>
      </c>
      <c r="AE410">
        <v>4</v>
      </c>
      <c r="AF410" s="1">
        <v>1</v>
      </c>
      <c r="AG410" s="1">
        <v>1</v>
      </c>
      <c r="AH410" s="1">
        <v>74.760000000000005</v>
      </c>
      <c r="AI410" s="1">
        <v>25.77</v>
      </c>
      <c r="AJ410" s="1">
        <v>4</v>
      </c>
      <c r="AK410" s="1">
        <v>25</v>
      </c>
      <c r="AL410" s="1">
        <v>75</v>
      </c>
      <c r="AM410" s="1">
        <v>75</v>
      </c>
      <c r="AN410" s="1">
        <v>25</v>
      </c>
      <c r="AO410" s="1">
        <v>0</v>
      </c>
      <c r="AP410" s="1">
        <v>0</v>
      </c>
      <c r="AQ410" s="1">
        <v>0</v>
      </c>
      <c r="AR410" s="1">
        <v>0</v>
      </c>
      <c r="AS410" s="1">
        <v>0</v>
      </c>
      <c r="AT410" s="1">
        <v>0</v>
      </c>
      <c r="AU410" s="1">
        <v>25</v>
      </c>
      <c r="AV410" s="1">
        <v>0</v>
      </c>
      <c r="AW410" s="1">
        <v>0</v>
      </c>
      <c r="AX410" s="1">
        <v>25</v>
      </c>
      <c r="AY410" s="1">
        <v>0</v>
      </c>
      <c r="AZ410" s="1">
        <v>0</v>
      </c>
      <c r="BA410" s="1">
        <v>25</v>
      </c>
      <c r="BB410" s="1">
        <v>25</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25</v>
      </c>
      <c r="BT410" s="1">
        <v>0</v>
      </c>
      <c r="BU410" s="1">
        <v>0</v>
      </c>
      <c r="BV410" s="1">
        <v>0</v>
      </c>
      <c r="BW410" s="1">
        <v>0</v>
      </c>
      <c r="BX410" s="1">
        <v>0</v>
      </c>
      <c r="BY410" s="1">
        <v>25</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25</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c r="DS410" s="1">
        <v>0</v>
      </c>
    </row>
    <row r="411" spans="1:123" x14ac:dyDescent="0.35">
      <c r="A411">
        <v>410</v>
      </c>
      <c r="B411" t="s">
        <v>3890</v>
      </c>
      <c r="C411" t="s">
        <v>142</v>
      </c>
      <c r="D411" t="s">
        <v>124</v>
      </c>
      <c r="E411" t="s">
        <v>124</v>
      </c>
      <c r="F411" t="s">
        <v>282</v>
      </c>
      <c r="G411" t="s">
        <v>282</v>
      </c>
      <c r="H411" t="s">
        <v>126</v>
      </c>
      <c r="I411" t="s">
        <v>127</v>
      </c>
      <c r="J411" t="s">
        <v>128</v>
      </c>
      <c r="K411" t="s">
        <v>123</v>
      </c>
      <c r="L411" t="s">
        <v>152</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t="s">
        <v>124</v>
      </c>
      <c r="AE41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c r="DS411" s="1">
        <v>0</v>
      </c>
    </row>
    <row r="412" spans="1:123" x14ac:dyDescent="0.35">
      <c r="A412">
        <v>411</v>
      </c>
      <c r="B412" t="s">
        <v>3891</v>
      </c>
      <c r="C412" t="s">
        <v>123</v>
      </c>
      <c r="D412" t="s">
        <v>124</v>
      </c>
      <c r="E412" t="s">
        <v>124</v>
      </c>
      <c r="F412" t="s">
        <v>658</v>
      </c>
      <c r="G412" t="s">
        <v>658</v>
      </c>
      <c r="H412" t="s">
        <v>126</v>
      </c>
      <c r="I412" t="s">
        <v>193</v>
      </c>
      <c r="J412" t="s">
        <v>206</v>
      </c>
      <c r="K412" t="s">
        <v>123</v>
      </c>
      <c r="L412" t="s">
        <v>220</v>
      </c>
      <c r="M412" t="s">
        <v>3892</v>
      </c>
      <c r="N412" t="s">
        <v>3893</v>
      </c>
      <c r="O412" t="s">
        <v>124</v>
      </c>
      <c r="P412" t="s">
        <v>124</v>
      </c>
      <c r="Q412" t="s">
        <v>3894</v>
      </c>
      <c r="R412" t="s">
        <v>3895</v>
      </c>
      <c r="S412" t="s">
        <v>3896</v>
      </c>
      <c r="T412" t="s">
        <v>3897</v>
      </c>
      <c r="U412" t="s">
        <v>3898</v>
      </c>
      <c r="V412" t="s">
        <v>3899</v>
      </c>
      <c r="W412" t="s">
        <v>3900</v>
      </c>
      <c r="X412" t="s">
        <v>3901</v>
      </c>
      <c r="Y412" t="s">
        <v>124</v>
      </c>
      <c r="Z412" t="s">
        <v>3902</v>
      </c>
      <c r="AA412" t="s">
        <v>3903</v>
      </c>
      <c r="AB412" t="s">
        <v>3904</v>
      </c>
      <c r="AC412" t="s">
        <v>3905</v>
      </c>
      <c r="AD412" t="s">
        <v>3906</v>
      </c>
      <c r="AE412">
        <v>32</v>
      </c>
      <c r="AF412" s="1">
        <v>56.25</v>
      </c>
      <c r="AG412" s="1">
        <v>1</v>
      </c>
      <c r="AH412" s="1">
        <v>95.6</v>
      </c>
      <c r="AI412" s="1">
        <v>99</v>
      </c>
      <c r="AJ412" s="1">
        <v>16</v>
      </c>
      <c r="AK412" s="1">
        <v>18.75</v>
      </c>
      <c r="AL412" s="1">
        <v>90.62</v>
      </c>
      <c r="AM412" s="1">
        <v>62.5</v>
      </c>
      <c r="AN412" s="1">
        <v>9.3800000000000008</v>
      </c>
      <c r="AO412" s="1">
        <v>6.25</v>
      </c>
      <c r="AP412" s="1">
        <v>6.25</v>
      </c>
      <c r="AQ412" s="1">
        <v>0</v>
      </c>
      <c r="AR412" s="1">
        <v>0</v>
      </c>
      <c r="AS412" s="1">
        <v>0</v>
      </c>
      <c r="AT412" s="1">
        <v>0</v>
      </c>
      <c r="AU412" s="1">
        <v>3.12</v>
      </c>
      <c r="AV412" s="1">
        <v>15.62</v>
      </c>
      <c r="AW412" s="1">
        <v>6.25</v>
      </c>
      <c r="AX412" s="1">
        <v>6.25</v>
      </c>
      <c r="AY412" s="1">
        <v>9.3800000000000008</v>
      </c>
      <c r="AZ412" s="1">
        <v>6.25</v>
      </c>
      <c r="BA412" s="1">
        <v>9.3800000000000008</v>
      </c>
      <c r="BB412" s="1">
        <v>6.25</v>
      </c>
      <c r="BC412" s="1">
        <v>3.12</v>
      </c>
      <c r="BD412" s="1">
        <v>0</v>
      </c>
      <c r="BE412" s="1">
        <v>0</v>
      </c>
      <c r="BF412" s="1">
        <v>0</v>
      </c>
      <c r="BG412" s="1">
        <v>0</v>
      </c>
      <c r="BH412" s="1">
        <v>9.3800000000000008</v>
      </c>
      <c r="BI412" s="1">
        <v>9.3800000000000008</v>
      </c>
      <c r="BJ412" s="1">
        <v>0</v>
      </c>
      <c r="BK412" s="1">
        <v>0</v>
      </c>
      <c r="BL412" s="1">
        <v>0</v>
      </c>
      <c r="BM412" s="1">
        <v>0</v>
      </c>
      <c r="BN412" s="1">
        <v>3.12</v>
      </c>
      <c r="BO412" s="1">
        <v>0</v>
      </c>
      <c r="BP412" s="1">
        <v>0</v>
      </c>
      <c r="BQ412" s="1">
        <v>0</v>
      </c>
      <c r="BR412" s="1">
        <v>0</v>
      </c>
      <c r="BS412" s="1">
        <v>28.12</v>
      </c>
      <c r="BT412" s="1">
        <v>3.12</v>
      </c>
      <c r="BU412" s="1">
        <v>6.25</v>
      </c>
      <c r="BV412" s="1">
        <v>0</v>
      </c>
      <c r="BW412" s="1">
        <v>3.12</v>
      </c>
      <c r="BX412" s="1">
        <v>0</v>
      </c>
      <c r="BY412" s="1">
        <v>15.62</v>
      </c>
      <c r="BZ412" s="1">
        <v>0</v>
      </c>
      <c r="CA412" s="1">
        <v>0</v>
      </c>
      <c r="CB412" s="1">
        <v>0</v>
      </c>
      <c r="CC412" s="1">
        <v>0</v>
      </c>
      <c r="CD412" s="1">
        <v>0</v>
      </c>
      <c r="CE412" s="1">
        <v>0</v>
      </c>
      <c r="CF412" s="1">
        <v>0</v>
      </c>
      <c r="CG412" s="1">
        <v>0</v>
      </c>
      <c r="CH412" s="1">
        <v>0</v>
      </c>
      <c r="CI412" s="1">
        <v>6.25</v>
      </c>
      <c r="CJ412" s="1">
        <v>0</v>
      </c>
      <c r="CK412" s="1">
        <v>3.12</v>
      </c>
      <c r="CL412" s="1">
        <v>3.12</v>
      </c>
      <c r="CM412" s="1">
        <v>3.12</v>
      </c>
      <c r="CN412" s="1">
        <v>0</v>
      </c>
      <c r="CO412" s="1">
        <v>0</v>
      </c>
      <c r="CP412" s="1">
        <v>3.12</v>
      </c>
      <c r="CQ412" s="1">
        <v>3.12</v>
      </c>
      <c r="CR412" s="1">
        <v>6.25</v>
      </c>
      <c r="CS412" s="1">
        <v>0</v>
      </c>
      <c r="CT412" s="1">
        <v>3.12</v>
      </c>
      <c r="CU412" s="1">
        <v>3.12</v>
      </c>
      <c r="CV412" s="1">
        <v>9.3800000000000008</v>
      </c>
      <c r="CW412" s="1">
        <v>0</v>
      </c>
      <c r="CX412" s="1">
        <v>0</v>
      </c>
      <c r="CY412" s="1">
        <v>0</v>
      </c>
      <c r="CZ412" s="1">
        <v>0</v>
      </c>
      <c r="DA412" s="1">
        <v>0</v>
      </c>
      <c r="DB412" s="1">
        <v>6.25</v>
      </c>
      <c r="DC412" s="1">
        <v>0</v>
      </c>
      <c r="DD412" s="1">
        <v>0</v>
      </c>
      <c r="DE412" s="1">
        <v>6.25</v>
      </c>
      <c r="DF412" s="1">
        <v>0</v>
      </c>
      <c r="DG412" s="1">
        <v>0</v>
      </c>
      <c r="DH412" s="1">
        <v>25</v>
      </c>
      <c r="DI412" s="1">
        <v>6.25</v>
      </c>
      <c r="DJ412" s="1">
        <v>12.5</v>
      </c>
      <c r="DK412" s="1">
        <v>0</v>
      </c>
      <c r="DL412" s="1">
        <v>0</v>
      </c>
      <c r="DM412" s="1">
        <v>0</v>
      </c>
      <c r="DN412" s="1">
        <v>0</v>
      </c>
      <c r="DO412" s="1">
        <v>0</v>
      </c>
      <c r="DP412" s="1">
        <v>6.25</v>
      </c>
      <c r="DQ412" s="1">
        <v>0</v>
      </c>
      <c r="DR412" s="1">
        <v>0</v>
      </c>
      <c r="DS412" s="1">
        <v>0</v>
      </c>
    </row>
    <row r="413" spans="1:123" x14ac:dyDescent="0.35">
      <c r="A413">
        <v>412</v>
      </c>
      <c r="B413" t="s">
        <v>3907</v>
      </c>
      <c r="C413" t="s">
        <v>142</v>
      </c>
      <c r="D413" t="s">
        <v>3908</v>
      </c>
      <c r="E413" t="s">
        <v>3909</v>
      </c>
      <c r="F413" t="s">
        <v>125</v>
      </c>
      <c r="G413" t="s">
        <v>125</v>
      </c>
      <c r="H413" t="s">
        <v>1766</v>
      </c>
      <c r="I413" t="s">
        <v>741</v>
      </c>
      <c r="J413" t="s">
        <v>194</v>
      </c>
      <c r="K413" t="s">
        <v>123</v>
      </c>
      <c r="L413" t="s">
        <v>129</v>
      </c>
      <c r="M413" t="s">
        <v>3910</v>
      </c>
      <c r="N413" t="s">
        <v>3911</v>
      </c>
      <c r="O413" t="s">
        <v>3912</v>
      </c>
      <c r="P413" t="s">
        <v>3913</v>
      </c>
      <c r="Q413" t="s">
        <v>3914</v>
      </c>
      <c r="R413" t="s">
        <v>3915</v>
      </c>
      <c r="S413" t="s">
        <v>3916</v>
      </c>
      <c r="T413" t="s">
        <v>3917</v>
      </c>
      <c r="U413" t="s">
        <v>3918</v>
      </c>
      <c r="V413" t="s">
        <v>3919</v>
      </c>
      <c r="W413" t="s">
        <v>3920</v>
      </c>
      <c r="X413" t="s">
        <v>3921</v>
      </c>
      <c r="Y413" t="s">
        <v>3922</v>
      </c>
      <c r="Z413" t="s">
        <v>3923</v>
      </c>
      <c r="AA413" t="s">
        <v>3924</v>
      </c>
      <c r="AB413" t="s">
        <v>3925</v>
      </c>
      <c r="AC413" t="s">
        <v>3926</v>
      </c>
      <c r="AD413" t="s">
        <v>3927</v>
      </c>
      <c r="AE413">
        <v>23</v>
      </c>
      <c r="AF413" s="1">
        <v>98.23</v>
      </c>
      <c r="AG413" s="1">
        <v>50</v>
      </c>
      <c r="AH413" s="1">
        <v>27.39</v>
      </c>
      <c r="AI413" s="1">
        <v>99</v>
      </c>
      <c r="AJ413" s="1">
        <v>11.5</v>
      </c>
      <c r="AK413" s="1">
        <v>43.48</v>
      </c>
      <c r="AL413" s="1">
        <v>78.260000000000005</v>
      </c>
      <c r="AM413" s="1">
        <v>34.78</v>
      </c>
      <c r="AN413" s="1">
        <v>4.3499999999999996</v>
      </c>
      <c r="AO413" s="1">
        <v>4.3499999999999996</v>
      </c>
      <c r="AP413" s="1">
        <v>0</v>
      </c>
      <c r="AQ413" s="1">
        <v>0</v>
      </c>
      <c r="AR413" s="1">
        <v>0</v>
      </c>
      <c r="AS413" s="1">
        <v>4.3499999999999996</v>
      </c>
      <c r="AT413" s="1">
        <v>0</v>
      </c>
      <c r="AU413" s="1">
        <v>0</v>
      </c>
      <c r="AV413" s="1">
        <v>13.04</v>
      </c>
      <c r="AW413" s="1">
        <v>8.6999999999999993</v>
      </c>
      <c r="AX413" s="1">
        <v>4.3499999999999996</v>
      </c>
      <c r="AY413" s="1">
        <v>0</v>
      </c>
      <c r="AZ413" s="1">
        <v>0</v>
      </c>
      <c r="BA413" s="1">
        <v>4.3499999999999996</v>
      </c>
      <c r="BB413" s="1">
        <v>13.04</v>
      </c>
      <c r="BC413" s="1">
        <v>4.3499999999999996</v>
      </c>
      <c r="BD413" s="1">
        <v>0</v>
      </c>
      <c r="BE413" s="1">
        <v>0</v>
      </c>
      <c r="BF413" s="1">
        <v>0</v>
      </c>
      <c r="BG413" s="1">
        <v>0</v>
      </c>
      <c r="BH413" s="1">
        <v>13.04</v>
      </c>
      <c r="BI413" s="1">
        <v>13.04</v>
      </c>
      <c r="BJ413" s="1">
        <v>0</v>
      </c>
      <c r="BK413" s="1">
        <v>0</v>
      </c>
      <c r="BL413" s="1">
        <v>0</v>
      </c>
      <c r="BM413" s="1">
        <v>0</v>
      </c>
      <c r="BN413" s="1">
        <v>8.6999999999999993</v>
      </c>
      <c r="BO413" s="1">
        <v>0</v>
      </c>
      <c r="BP413" s="1">
        <v>0</v>
      </c>
      <c r="BQ413" s="1">
        <v>0</v>
      </c>
      <c r="BR413" s="1">
        <v>4.3499999999999996</v>
      </c>
      <c r="BS413" s="1">
        <v>17.39</v>
      </c>
      <c r="BT413" s="1">
        <v>13.04</v>
      </c>
      <c r="BU413" s="1">
        <v>0</v>
      </c>
      <c r="BV413" s="1">
        <v>0</v>
      </c>
      <c r="BW413" s="1">
        <v>0</v>
      </c>
      <c r="BX413" s="1">
        <v>0</v>
      </c>
      <c r="BY413" s="1">
        <v>4.3499999999999996</v>
      </c>
      <c r="BZ413" s="1">
        <v>4.3499999999999996</v>
      </c>
      <c r="CA413" s="1">
        <v>0</v>
      </c>
      <c r="CB413" s="1">
        <v>0</v>
      </c>
      <c r="CC413" s="1">
        <v>0</v>
      </c>
      <c r="CD413" s="1">
        <v>0</v>
      </c>
      <c r="CE413" s="1">
        <v>0</v>
      </c>
      <c r="CF413" s="1">
        <v>0</v>
      </c>
      <c r="CG413" s="1">
        <v>0</v>
      </c>
      <c r="CH413" s="1">
        <v>0</v>
      </c>
      <c r="CI413" s="1">
        <v>4.3499999999999996</v>
      </c>
      <c r="CJ413" s="1">
        <v>0</v>
      </c>
      <c r="CK413" s="1">
        <v>4.3499999999999996</v>
      </c>
      <c r="CL413" s="1">
        <v>0</v>
      </c>
      <c r="CM413" s="1">
        <v>0</v>
      </c>
      <c r="CN413" s="1">
        <v>0</v>
      </c>
      <c r="CO413" s="1">
        <v>8.6999999999999993</v>
      </c>
      <c r="CP413" s="1">
        <v>4.3499999999999996</v>
      </c>
      <c r="CQ413" s="1">
        <v>0</v>
      </c>
      <c r="CR413" s="1">
        <v>4.3499999999999996</v>
      </c>
      <c r="CS413" s="1">
        <v>0</v>
      </c>
      <c r="CT413" s="1">
        <v>4.3499999999999996</v>
      </c>
      <c r="CU413" s="1">
        <v>0</v>
      </c>
      <c r="CV413" s="1">
        <v>8.6999999999999993</v>
      </c>
      <c r="CW413" s="1">
        <v>0</v>
      </c>
      <c r="CX413" s="1">
        <v>0</v>
      </c>
      <c r="CY413" s="1">
        <v>4.3499999999999996</v>
      </c>
      <c r="CZ413" s="1">
        <v>0</v>
      </c>
      <c r="DA413" s="1">
        <v>0</v>
      </c>
      <c r="DB413" s="1">
        <v>0</v>
      </c>
      <c r="DC413" s="1">
        <v>0</v>
      </c>
      <c r="DD413" s="1">
        <v>0</v>
      </c>
      <c r="DE413" s="1">
        <v>0</v>
      </c>
      <c r="DF413" s="1">
        <v>0</v>
      </c>
      <c r="DG413" s="1">
        <v>0</v>
      </c>
      <c r="DH413" s="1">
        <v>56.52</v>
      </c>
      <c r="DI413" s="1">
        <v>21.74</v>
      </c>
      <c r="DJ413" s="1">
        <v>4.3499999999999996</v>
      </c>
      <c r="DK413" s="1">
        <v>0</v>
      </c>
      <c r="DL413" s="1">
        <v>0</v>
      </c>
      <c r="DM413" s="1">
        <v>0</v>
      </c>
      <c r="DN413" s="1">
        <v>0</v>
      </c>
      <c r="DO413" s="1">
        <v>4.3499999999999996</v>
      </c>
      <c r="DP413" s="1">
        <v>17.39</v>
      </c>
      <c r="DQ413" s="1">
        <v>0</v>
      </c>
      <c r="DR413" s="1">
        <v>0</v>
      </c>
      <c r="DS413" s="1">
        <v>8.6999999999999993</v>
      </c>
    </row>
    <row r="414" spans="1:123" x14ac:dyDescent="0.35">
      <c r="A414">
        <v>413</v>
      </c>
      <c r="B414" t="s">
        <v>3928</v>
      </c>
      <c r="C414" t="s">
        <v>123</v>
      </c>
      <c r="D414" t="s">
        <v>124</v>
      </c>
      <c r="E414" t="s">
        <v>124</v>
      </c>
      <c r="F414" t="s">
        <v>309</v>
      </c>
      <c r="G414" t="s">
        <v>309</v>
      </c>
      <c r="H414" t="s">
        <v>126</v>
      </c>
      <c r="I414" t="s">
        <v>193</v>
      </c>
      <c r="J414" t="s">
        <v>206</v>
      </c>
      <c r="K414" t="s">
        <v>123</v>
      </c>
      <c r="L414" t="s">
        <v>152</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t="s">
        <v>124</v>
      </c>
      <c r="AE414">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c r="DS414" s="1">
        <v>0</v>
      </c>
    </row>
    <row r="415" spans="1:123" x14ac:dyDescent="0.35">
      <c r="A415">
        <v>414</v>
      </c>
      <c r="B415" t="s">
        <v>3929</v>
      </c>
      <c r="C415" t="s">
        <v>142</v>
      </c>
      <c r="D415" t="s">
        <v>3930</v>
      </c>
      <c r="E415" t="s">
        <v>3931</v>
      </c>
      <c r="F415" t="s">
        <v>309</v>
      </c>
      <c r="G415" t="s">
        <v>309</v>
      </c>
      <c r="H415" t="s">
        <v>126</v>
      </c>
      <c r="I415" t="s">
        <v>193</v>
      </c>
      <c r="J415" t="s">
        <v>128</v>
      </c>
      <c r="K415" t="s">
        <v>123</v>
      </c>
      <c r="L415" t="s">
        <v>152</v>
      </c>
      <c r="M415" t="s">
        <v>124</v>
      </c>
      <c r="N415" t="s">
        <v>124</v>
      </c>
      <c r="O415" t="s">
        <v>124</v>
      </c>
      <c r="P415" t="s">
        <v>124</v>
      </c>
      <c r="Q415" t="s">
        <v>124</v>
      </c>
      <c r="R415" t="s">
        <v>124</v>
      </c>
      <c r="S415" t="s">
        <v>3932</v>
      </c>
      <c r="T415" t="s">
        <v>3933</v>
      </c>
      <c r="U415" t="s">
        <v>124</v>
      </c>
      <c r="V415" t="s">
        <v>124</v>
      </c>
      <c r="W415" t="s">
        <v>124</v>
      </c>
      <c r="X415" t="s">
        <v>124</v>
      </c>
      <c r="Y415" t="s">
        <v>124</v>
      </c>
      <c r="Z415" t="s">
        <v>124</v>
      </c>
      <c r="AA415" t="s">
        <v>124</v>
      </c>
      <c r="AB415" t="s">
        <v>124</v>
      </c>
      <c r="AC415" t="s">
        <v>124</v>
      </c>
      <c r="AD415" t="s">
        <v>124</v>
      </c>
      <c r="AE415">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c r="DS415" s="1">
        <v>0</v>
      </c>
    </row>
    <row r="416" spans="1:123" x14ac:dyDescent="0.35">
      <c r="A416">
        <v>415</v>
      </c>
      <c r="B416" t="s">
        <v>3934</v>
      </c>
      <c r="C416" t="s">
        <v>142</v>
      </c>
      <c r="D416" t="s">
        <v>3935</v>
      </c>
      <c r="E416" t="s">
        <v>124</v>
      </c>
      <c r="F416" t="s">
        <v>282</v>
      </c>
      <c r="G416" t="s">
        <v>282</v>
      </c>
      <c r="H416" t="s">
        <v>1766</v>
      </c>
      <c r="I416" t="s">
        <v>124</v>
      </c>
      <c r="J416" t="s">
        <v>634</v>
      </c>
      <c r="K416" t="s">
        <v>172</v>
      </c>
      <c r="L416" t="s">
        <v>124</v>
      </c>
      <c r="M416" t="s">
        <v>3936</v>
      </c>
      <c r="N416" t="s">
        <v>3937</v>
      </c>
      <c r="O416" t="s">
        <v>124</v>
      </c>
      <c r="P416" t="s">
        <v>3938</v>
      </c>
      <c r="Q416" t="s">
        <v>124</v>
      </c>
      <c r="R416" t="s">
        <v>124</v>
      </c>
      <c r="S416" t="s">
        <v>3939</v>
      </c>
      <c r="T416" t="s">
        <v>3940</v>
      </c>
      <c r="U416" t="s">
        <v>3941</v>
      </c>
      <c r="V416" t="s">
        <v>3942</v>
      </c>
      <c r="W416" t="s">
        <v>3943</v>
      </c>
      <c r="X416" t="s">
        <v>124</v>
      </c>
      <c r="Y416" t="s">
        <v>3944</v>
      </c>
      <c r="Z416" t="s">
        <v>3945</v>
      </c>
      <c r="AA416" t="s">
        <v>3946</v>
      </c>
      <c r="AB416" t="s">
        <v>124</v>
      </c>
      <c r="AC416" t="s">
        <v>124</v>
      </c>
      <c r="AD416" t="s">
        <v>124</v>
      </c>
      <c r="AE416">
        <v>26</v>
      </c>
      <c r="AF416" s="1">
        <v>43.96</v>
      </c>
      <c r="AG416" s="1">
        <v>1.07</v>
      </c>
      <c r="AH416" s="1">
        <v>38.39</v>
      </c>
      <c r="AI416" s="1">
        <v>89.84</v>
      </c>
      <c r="AJ416" s="1">
        <v>13</v>
      </c>
      <c r="AK416" s="1">
        <v>26.92</v>
      </c>
      <c r="AL416" s="1">
        <v>76.92</v>
      </c>
      <c r="AM416" s="1">
        <v>53.85</v>
      </c>
      <c r="AN416" s="1">
        <v>3.85</v>
      </c>
      <c r="AO416" s="1">
        <v>3.85</v>
      </c>
      <c r="AP416" s="1">
        <v>0</v>
      </c>
      <c r="AQ416" s="1">
        <v>0</v>
      </c>
      <c r="AR416" s="1">
        <v>0</v>
      </c>
      <c r="AS416" s="1">
        <v>3.85</v>
      </c>
      <c r="AT416" s="1">
        <v>0</v>
      </c>
      <c r="AU416" s="1">
        <v>0</v>
      </c>
      <c r="AV416" s="1">
        <v>11.54</v>
      </c>
      <c r="AW416" s="1">
        <v>3.85</v>
      </c>
      <c r="AX416" s="1">
        <v>11.54</v>
      </c>
      <c r="AY416" s="1">
        <v>3.85</v>
      </c>
      <c r="AZ416" s="1">
        <v>7.69</v>
      </c>
      <c r="BA416" s="1">
        <v>11.54</v>
      </c>
      <c r="BB416" s="1">
        <v>15.38</v>
      </c>
      <c r="BC416" s="1">
        <v>3.85</v>
      </c>
      <c r="BD416" s="1">
        <v>0</v>
      </c>
      <c r="BE416" s="1">
        <v>0</v>
      </c>
      <c r="BF416" s="1">
        <v>0</v>
      </c>
      <c r="BG416" s="1">
        <v>0</v>
      </c>
      <c r="BH416" s="1">
        <v>3.85</v>
      </c>
      <c r="BI416" s="1">
        <v>3.85</v>
      </c>
      <c r="BJ416" s="1">
        <v>0</v>
      </c>
      <c r="BK416" s="1">
        <v>0</v>
      </c>
      <c r="BL416" s="1">
        <v>0</v>
      </c>
      <c r="BM416" s="1">
        <v>0</v>
      </c>
      <c r="BN416" s="1">
        <v>7.69</v>
      </c>
      <c r="BO416" s="1">
        <v>0</v>
      </c>
      <c r="BP416" s="1">
        <v>0</v>
      </c>
      <c r="BQ416" s="1">
        <v>0</v>
      </c>
      <c r="BR416" s="1">
        <v>3.85</v>
      </c>
      <c r="BS416" s="1">
        <v>30.77</v>
      </c>
      <c r="BT416" s="1">
        <v>3.85</v>
      </c>
      <c r="BU416" s="1">
        <v>0</v>
      </c>
      <c r="BV416" s="1">
        <v>0</v>
      </c>
      <c r="BW416" s="1">
        <v>3.85</v>
      </c>
      <c r="BX416" s="1">
        <v>7.69</v>
      </c>
      <c r="BY416" s="1">
        <v>19.23</v>
      </c>
      <c r="BZ416" s="1">
        <v>0</v>
      </c>
      <c r="CA416" s="1">
        <v>0</v>
      </c>
      <c r="CB416" s="1">
        <v>0</v>
      </c>
      <c r="CC416" s="1">
        <v>0</v>
      </c>
      <c r="CD416" s="1">
        <v>3.85</v>
      </c>
      <c r="CE416" s="1">
        <v>0</v>
      </c>
      <c r="CF416" s="1">
        <v>3.85</v>
      </c>
      <c r="CG416" s="1">
        <v>0</v>
      </c>
      <c r="CH416" s="1">
        <v>0</v>
      </c>
      <c r="CI416" s="1">
        <v>0</v>
      </c>
      <c r="CJ416" s="1">
        <v>0</v>
      </c>
      <c r="CK416" s="1">
        <v>0</v>
      </c>
      <c r="CL416" s="1">
        <v>0</v>
      </c>
      <c r="CM416" s="1">
        <v>0</v>
      </c>
      <c r="CN416" s="1">
        <v>0</v>
      </c>
      <c r="CO416" s="1">
        <v>0</v>
      </c>
      <c r="CP416" s="1">
        <v>11.54</v>
      </c>
      <c r="CQ416" s="1">
        <v>0</v>
      </c>
      <c r="CR416" s="1">
        <v>0</v>
      </c>
      <c r="CS416" s="1">
        <v>0</v>
      </c>
      <c r="CT416" s="1">
        <v>0</v>
      </c>
      <c r="CU416" s="1">
        <v>0</v>
      </c>
      <c r="CV416" s="1">
        <v>3.85</v>
      </c>
      <c r="CW416" s="1">
        <v>0</v>
      </c>
      <c r="CX416" s="1">
        <v>0</v>
      </c>
      <c r="CY416" s="1">
        <v>0</v>
      </c>
      <c r="CZ416" s="1">
        <v>0</v>
      </c>
      <c r="DA416" s="1">
        <v>0</v>
      </c>
      <c r="DB416" s="1">
        <v>3.85</v>
      </c>
      <c r="DC416" s="1">
        <v>0</v>
      </c>
      <c r="DD416" s="1">
        <v>0</v>
      </c>
      <c r="DE416" s="1">
        <v>3.85</v>
      </c>
      <c r="DF416" s="1">
        <v>0</v>
      </c>
      <c r="DG416" s="1">
        <v>0</v>
      </c>
      <c r="DH416" s="1">
        <v>15.38</v>
      </c>
      <c r="DI416" s="1">
        <v>11.54</v>
      </c>
      <c r="DJ416" s="1">
        <v>3.85</v>
      </c>
      <c r="DK416" s="1">
        <v>0</v>
      </c>
      <c r="DL416" s="1">
        <v>0</v>
      </c>
      <c r="DM416" s="1">
        <v>0</v>
      </c>
      <c r="DN416" s="1">
        <v>0</v>
      </c>
      <c r="DO416" s="1">
        <v>0</v>
      </c>
      <c r="DP416" s="1">
        <v>0</v>
      </c>
      <c r="DQ416" s="1">
        <v>0</v>
      </c>
      <c r="DR416" s="1">
        <v>0</v>
      </c>
      <c r="DS416" s="1">
        <v>0</v>
      </c>
    </row>
    <row r="417" spans="1:123" x14ac:dyDescent="0.35">
      <c r="A417">
        <v>416</v>
      </c>
      <c r="B417" t="s">
        <v>3947</v>
      </c>
      <c r="C417" t="s">
        <v>142</v>
      </c>
      <c r="D417" t="s">
        <v>124</v>
      </c>
      <c r="E417" t="s">
        <v>3948</v>
      </c>
      <c r="F417" t="s">
        <v>784</v>
      </c>
      <c r="G417" t="s">
        <v>784</v>
      </c>
      <c r="H417" t="s">
        <v>126</v>
      </c>
      <c r="I417" t="s">
        <v>261</v>
      </c>
      <c r="J417" t="s">
        <v>194</v>
      </c>
      <c r="K417" t="s">
        <v>172</v>
      </c>
      <c r="L417" t="s">
        <v>124</v>
      </c>
      <c r="M417" t="s">
        <v>124</v>
      </c>
      <c r="N417" t="s">
        <v>124</v>
      </c>
      <c r="O417" t="s">
        <v>124</v>
      </c>
      <c r="P417" t="s">
        <v>3949</v>
      </c>
      <c r="Q417" t="s">
        <v>124</v>
      </c>
      <c r="R417" t="s">
        <v>124</v>
      </c>
      <c r="S417" t="s">
        <v>3950</v>
      </c>
      <c r="T417" t="s">
        <v>124</v>
      </c>
      <c r="U417" t="s">
        <v>3951</v>
      </c>
      <c r="V417" t="s">
        <v>124</v>
      </c>
      <c r="W417" t="s">
        <v>3952</v>
      </c>
      <c r="X417" t="s">
        <v>3953</v>
      </c>
      <c r="Y417" t="s">
        <v>124</v>
      </c>
      <c r="Z417" t="s">
        <v>124</v>
      </c>
      <c r="AA417" t="s">
        <v>3954</v>
      </c>
      <c r="AB417" t="s">
        <v>124</v>
      </c>
      <c r="AC417" t="s">
        <v>124</v>
      </c>
      <c r="AD417" t="s">
        <v>3955</v>
      </c>
      <c r="AE417">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c r="DS417" s="1">
        <v>0</v>
      </c>
    </row>
    <row r="418" spans="1:123" x14ac:dyDescent="0.35">
      <c r="A418">
        <v>417</v>
      </c>
      <c r="B418" t="s">
        <v>3956</v>
      </c>
      <c r="C418" t="s">
        <v>123</v>
      </c>
      <c r="D418" t="s">
        <v>124</v>
      </c>
      <c r="E418" t="s">
        <v>124</v>
      </c>
      <c r="F418" t="s">
        <v>125</v>
      </c>
      <c r="G418" t="s">
        <v>125</v>
      </c>
      <c r="H418" t="s">
        <v>126</v>
      </c>
      <c r="I418" t="s">
        <v>348</v>
      </c>
      <c r="J418" t="s">
        <v>128</v>
      </c>
      <c r="K418" t="s">
        <v>123</v>
      </c>
      <c r="L418" t="s">
        <v>148</v>
      </c>
      <c r="M418" t="s">
        <v>3957</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t="s">
        <v>124</v>
      </c>
      <c r="AE418">
        <v>14</v>
      </c>
      <c r="AF418" s="1">
        <v>68.290000000000006</v>
      </c>
      <c r="AG418" s="1">
        <v>7.67</v>
      </c>
      <c r="AH418" s="1">
        <v>89.63</v>
      </c>
      <c r="AI418" s="1">
        <v>99</v>
      </c>
      <c r="AJ418" s="1">
        <v>14</v>
      </c>
      <c r="AK418" s="1">
        <v>28.57</v>
      </c>
      <c r="AL418" s="1">
        <v>85.71</v>
      </c>
      <c r="AM418" s="1">
        <v>42.86</v>
      </c>
      <c r="AN418" s="1">
        <v>14.29</v>
      </c>
      <c r="AO418" s="1">
        <v>7.14</v>
      </c>
      <c r="AP418" s="1">
        <v>7.14</v>
      </c>
      <c r="AQ418" s="1">
        <v>0</v>
      </c>
      <c r="AR418" s="1">
        <v>0</v>
      </c>
      <c r="AS418" s="1">
        <v>0</v>
      </c>
      <c r="AT418" s="1">
        <v>0</v>
      </c>
      <c r="AU418" s="1">
        <v>7.14</v>
      </c>
      <c r="AV418" s="1">
        <v>7.14</v>
      </c>
      <c r="AW418" s="1">
        <v>7.14</v>
      </c>
      <c r="AX418" s="1">
        <v>7.14</v>
      </c>
      <c r="AY418" s="1">
        <v>0</v>
      </c>
      <c r="AZ418" s="1">
        <v>7.14</v>
      </c>
      <c r="BA418" s="1">
        <v>0</v>
      </c>
      <c r="BB418" s="1">
        <v>21.43</v>
      </c>
      <c r="BC418" s="1">
        <v>14.29</v>
      </c>
      <c r="BD418" s="1">
        <v>7.14</v>
      </c>
      <c r="BE418" s="1">
        <v>0</v>
      </c>
      <c r="BF418" s="1">
        <v>0</v>
      </c>
      <c r="BG418" s="1">
        <v>0</v>
      </c>
      <c r="BH418" s="1">
        <v>14.29</v>
      </c>
      <c r="BI418" s="1">
        <v>14.29</v>
      </c>
      <c r="BJ418" s="1">
        <v>0</v>
      </c>
      <c r="BK418" s="1">
        <v>0</v>
      </c>
      <c r="BL418" s="1">
        <v>0</v>
      </c>
      <c r="BM418" s="1">
        <v>0</v>
      </c>
      <c r="BN418" s="1">
        <v>0</v>
      </c>
      <c r="BO418" s="1">
        <v>0</v>
      </c>
      <c r="BP418" s="1">
        <v>0</v>
      </c>
      <c r="BQ418" s="1">
        <v>0</v>
      </c>
      <c r="BR418" s="1">
        <v>0</v>
      </c>
      <c r="BS418" s="1">
        <v>14.29</v>
      </c>
      <c r="BT418" s="1">
        <v>7.14</v>
      </c>
      <c r="BU418" s="1">
        <v>0</v>
      </c>
      <c r="BV418" s="1">
        <v>0</v>
      </c>
      <c r="BW418" s="1">
        <v>7.14</v>
      </c>
      <c r="BX418" s="1">
        <v>0</v>
      </c>
      <c r="BY418" s="1">
        <v>7.14</v>
      </c>
      <c r="BZ418" s="1">
        <v>0</v>
      </c>
      <c r="CA418" s="1">
        <v>0</v>
      </c>
      <c r="CB418" s="1">
        <v>0</v>
      </c>
      <c r="CC418" s="1">
        <v>0</v>
      </c>
      <c r="CD418" s="1">
        <v>0</v>
      </c>
      <c r="CE418" s="1">
        <v>0</v>
      </c>
      <c r="CF418" s="1">
        <v>0</v>
      </c>
      <c r="CG418" s="1">
        <v>0</v>
      </c>
      <c r="CH418" s="1">
        <v>0</v>
      </c>
      <c r="CI418" s="1">
        <v>7.14</v>
      </c>
      <c r="CJ418" s="1">
        <v>0</v>
      </c>
      <c r="CK418" s="1">
        <v>7.14</v>
      </c>
      <c r="CL418" s="1">
        <v>0</v>
      </c>
      <c r="CM418" s="1">
        <v>7.14</v>
      </c>
      <c r="CN418" s="1">
        <v>0</v>
      </c>
      <c r="CO418" s="1">
        <v>0</v>
      </c>
      <c r="CP418" s="1">
        <v>21.43</v>
      </c>
      <c r="CQ418" s="1">
        <v>0</v>
      </c>
      <c r="CR418" s="1">
        <v>7.14</v>
      </c>
      <c r="CS418" s="1">
        <v>0</v>
      </c>
      <c r="CT418" s="1">
        <v>7.14</v>
      </c>
      <c r="CU418" s="1">
        <v>0</v>
      </c>
      <c r="CV418" s="1">
        <v>0</v>
      </c>
      <c r="CW418" s="1">
        <v>0</v>
      </c>
      <c r="CX418" s="1">
        <v>0</v>
      </c>
      <c r="CY418" s="1">
        <v>0</v>
      </c>
      <c r="CZ418" s="1">
        <v>0</v>
      </c>
      <c r="DA418" s="1">
        <v>0</v>
      </c>
      <c r="DB418" s="1">
        <v>0</v>
      </c>
      <c r="DC418" s="1">
        <v>0</v>
      </c>
      <c r="DD418" s="1">
        <v>0</v>
      </c>
      <c r="DE418" s="1">
        <v>0</v>
      </c>
      <c r="DF418" s="1">
        <v>0</v>
      </c>
      <c r="DG418" s="1">
        <v>0</v>
      </c>
      <c r="DH418" s="1">
        <v>35.71</v>
      </c>
      <c r="DI418" s="1">
        <v>7.14</v>
      </c>
      <c r="DJ418" s="1">
        <v>0</v>
      </c>
      <c r="DK418" s="1">
        <v>0</v>
      </c>
      <c r="DL418" s="1">
        <v>0</v>
      </c>
      <c r="DM418" s="1">
        <v>0</v>
      </c>
      <c r="DN418" s="1">
        <v>0</v>
      </c>
      <c r="DO418" s="1">
        <v>0</v>
      </c>
      <c r="DP418" s="1">
        <v>28.57</v>
      </c>
      <c r="DQ418" s="1">
        <v>0</v>
      </c>
      <c r="DR418" s="1">
        <v>0</v>
      </c>
      <c r="DS418" s="1">
        <v>0</v>
      </c>
    </row>
    <row r="419" spans="1:123" x14ac:dyDescent="0.35">
      <c r="A419">
        <v>418</v>
      </c>
      <c r="B419" t="s">
        <v>3958</v>
      </c>
      <c r="C419" t="s">
        <v>123</v>
      </c>
      <c r="D419" t="s">
        <v>3959</v>
      </c>
      <c r="E419" t="s">
        <v>124</v>
      </c>
      <c r="F419" t="s">
        <v>125</v>
      </c>
      <c r="G419" t="s">
        <v>125</v>
      </c>
      <c r="H419" t="s">
        <v>3960</v>
      </c>
      <c r="I419" t="s">
        <v>124</v>
      </c>
      <c r="J419" t="s">
        <v>194</v>
      </c>
      <c r="K419" t="s">
        <v>172</v>
      </c>
      <c r="L419" t="s">
        <v>250</v>
      </c>
      <c r="M419" t="s">
        <v>3961</v>
      </c>
      <c r="N419" t="s">
        <v>3962</v>
      </c>
      <c r="O419" t="s">
        <v>124</v>
      </c>
      <c r="P419" t="s">
        <v>3963</v>
      </c>
      <c r="Q419" t="s">
        <v>3964</v>
      </c>
      <c r="R419" t="s">
        <v>124</v>
      </c>
      <c r="S419" t="s">
        <v>3965</v>
      </c>
      <c r="T419" t="s">
        <v>124</v>
      </c>
      <c r="U419" t="s">
        <v>3966</v>
      </c>
      <c r="V419" t="s">
        <v>124</v>
      </c>
      <c r="W419" t="s">
        <v>124</v>
      </c>
      <c r="X419" t="s">
        <v>124</v>
      </c>
      <c r="Y419" t="s">
        <v>124</v>
      </c>
      <c r="Z419" t="s">
        <v>124</v>
      </c>
      <c r="AA419" t="s">
        <v>124</v>
      </c>
      <c r="AB419" t="s">
        <v>124</v>
      </c>
      <c r="AC419" t="s">
        <v>124</v>
      </c>
      <c r="AD419" t="s">
        <v>3967</v>
      </c>
      <c r="AE419">
        <v>35</v>
      </c>
      <c r="AF419" s="1">
        <v>98.95</v>
      </c>
      <c r="AG419" s="1">
        <v>50</v>
      </c>
      <c r="AH419" s="1">
        <v>43.37</v>
      </c>
      <c r="AI419" s="1">
        <v>25.77</v>
      </c>
      <c r="AJ419" s="1">
        <v>35</v>
      </c>
      <c r="AK419" s="1">
        <v>14.29</v>
      </c>
      <c r="AL419" s="1">
        <v>91.43</v>
      </c>
      <c r="AM419" s="1">
        <v>57.14</v>
      </c>
      <c r="AN419" s="1">
        <v>2.86</v>
      </c>
      <c r="AO419" s="1">
        <v>0</v>
      </c>
      <c r="AP419" s="1">
        <v>0</v>
      </c>
      <c r="AQ419" s="1">
        <v>0</v>
      </c>
      <c r="AR419" s="1">
        <v>0</v>
      </c>
      <c r="AS419" s="1">
        <v>0</v>
      </c>
      <c r="AT419" s="1">
        <v>0</v>
      </c>
      <c r="AU419" s="1">
        <v>2.86</v>
      </c>
      <c r="AV419" s="1">
        <v>11.43</v>
      </c>
      <c r="AW419" s="1">
        <v>22.86</v>
      </c>
      <c r="AX419" s="1">
        <v>8.57</v>
      </c>
      <c r="AY419" s="1">
        <v>2.86</v>
      </c>
      <c r="AZ419" s="1">
        <v>8.57</v>
      </c>
      <c r="BA419" s="1">
        <v>0</v>
      </c>
      <c r="BB419" s="1">
        <v>14.29</v>
      </c>
      <c r="BC419" s="1">
        <v>0</v>
      </c>
      <c r="BD419" s="1">
        <v>2.86</v>
      </c>
      <c r="BE419" s="1">
        <v>0</v>
      </c>
      <c r="BF419" s="1">
        <v>2.86</v>
      </c>
      <c r="BG419" s="1">
        <v>2.86</v>
      </c>
      <c r="BH419" s="1">
        <v>0</v>
      </c>
      <c r="BI419" s="1">
        <v>0</v>
      </c>
      <c r="BJ419" s="1">
        <v>0</v>
      </c>
      <c r="BK419" s="1">
        <v>0</v>
      </c>
      <c r="BL419" s="1">
        <v>0</v>
      </c>
      <c r="BM419" s="1">
        <v>0</v>
      </c>
      <c r="BN419" s="1">
        <v>2.86</v>
      </c>
      <c r="BO419" s="1">
        <v>0</v>
      </c>
      <c r="BP419" s="1">
        <v>0</v>
      </c>
      <c r="BQ419" s="1">
        <v>0</v>
      </c>
      <c r="BR419" s="1">
        <v>0</v>
      </c>
      <c r="BS419" s="1">
        <v>14.29</v>
      </c>
      <c r="BT419" s="1">
        <v>5.71</v>
      </c>
      <c r="BU419" s="1">
        <v>0</v>
      </c>
      <c r="BV419" s="1">
        <v>2.86</v>
      </c>
      <c r="BW419" s="1">
        <v>2.86</v>
      </c>
      <c r="BX419" s="1">
        <v>0</v>
      </c>
      <c r="BY419" s="1">
        <v>2.86</v>
      </c>
      <c r="BZ419" s="1">
        <v>0</v>
      </c>
      <c r="CA419" s="1">
        <v>0</v>
      </c>
      <c r="CB419" s="1">
        <v>0</v>
      </c>
      <c r="CC419" s="1">
        <v>0</v>
      </c>
      <c r="CD419" s="1">
        <v>0</v>
      </c>
      <c r="CE419" s="1">
        <v>0</v>
      </c>
      <c r="CF419" s="1">
        <v>0</v>
      </c>
      <c r="CG419" s="1">
        <v>0</v>
      </c>
      <c r="CH419" s="1">
        <v>0</v>
      </c>
      <c r="CI419" s="1">
        <v>5.71</v>
      </c>
      <c r="CJ419" s="1">
        <v>2.86</v>
      </c>
      <c r="CK419" s="1">
        <v>0</v>
      </c>
      <c r="CL419" s="1">
        <v>2.86</v>
      </c>
      <c r="CM419" s="1">
        <v>0</v>
      </c>
      <c r="CN419" s="1">
        <v>0</v>
      </c>
      <c r="CO419" s="1">
        <v>0</v>
      </c>
      <c r="CP419" s="1">
        <v>11.43</v>
      </c>
      <c r="CQ419" s="1">
        <v>0</v>
      </c>
      <c r="CR419" s="1">
        <v>14.29</v>
      </c>
      <c r="CS419" s="1">
        <v>2.86</v>
      </c>
      <c r="CT419" s="1">
        <v>11.43</v>
      </c>
      <c r="CU419" s="1">
        <v>0</v>
      </c>
      <c r="CV419" s="1">
        <v>5.71</v>
      </c>
      <c r="CW419" s="1">
        <v>0</v>
      </c>
      <c r="CX419" s="1">
        <v>0</v>
      </c>
      <c r="CY419" s="1">
        <v>0</v>
      </c>
      <c r="CZ419" s="1">
        <v>0</v>
      </c>
      <c r="DA419" s="1">
        <v>0</v>
      </c>
      <c r="DB419" s="1">
        <v>0</v>
      </c>
      <c r="DC419" s="1">
        <v>0</v>
      </c>
      <c r="DD419" s="1">
        <v>0</v>
      </c>
      <c r="DE419" s="1">
        <v>0</v>
      </c>
      <c r="DF419" s="1">
        <v>0</v>
      </c>
      <c r="DG419" s="1">
        <v>0</v>
      </c>
      <c r="DH419" s="1">
        <v>8.57</v>
      </c>
      <c r="DI419" s="1">
        <v>2.86</v>
      </c>
      <c r="DJ419" s="1">
        <v>5.71</v>
      </c>
      <c r="DK419" s="1">
        <v>0</v>
      </c>
      <c r="DL419" s="1">
        <v>0</v>
      </c>
      <c r="DM419" s="1">
        <v>0</v>
      </c>
      <c r="DN419" s="1">
        <v>0</v>
      </c>
      <c r="DO419" s="1">
        <v>0</v>
      </c>
      <c r="DP419" s="1">
        <v>0</v>
      </c>
      <c r="DQ419" s="1">
        <v>0</v>
      </c>
      <c r="DR419" s="1">
        <v>0</v>
      </c>
      <c r="DS419" s="1">
        <v>0</v>
      </c>
    </row>
    <row r="420" spans="1:123" x14ac:dyDescent="0.35">
      <c r="A420">
        <v>419</v>
      </c>
      <c r="B420" t="s">
        <v>3968</v>
      </c>
      <c r="C420" t="s">
        <v>123</v>
      </c>
      <c r="D420" t="s">
        <v>124</v>
      </c>
      <c r="E420" t="s">
        <v>124</v>
      </c>
      <c r="F420" t="s">
        <v>210</v>
      </c>
      <c r="G420" t="s">
        <v>2629</v>
      </c>
      <c r="H420" t="s">
        <v>126</v>
      </c>
      <c r="I420" t="s">
        <v>127</v>
      </c>
      <c r="J420" t="s">
        <v>128</v>
      </c>
      <c r="K420" t="s">
        <v>123</v>
      </c>
      <c r="L420" t="s">
        <v>196</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124</v>
      </c>
      <c r="AB420" t="s">
        <v>3969</v>
      </c>
      <c r="AC420" t="s">
        <v>124</v>
      </c>
      <c r="AD420" t="s">
        <v>124</v>
      </c>
      <c r="AE420">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c r="DS420" s="1">
        <v>0</v>
      </c>
    </row>
    <row r="421" spans="1:123" x14ac:dyDescent="0.35">
      <c r="A421">
        <v>420</v>
      </c>
      <c r="B421" t="s">
        <v>3970</v>
      </c>
      <c r="C421" t="s">
        <v>123</v>
      </c>
      <c r="D421" t="s">
        <v>124</v>
      </c>
      <c r="E421" t="s">
        <v>3971</v>
      </c>
      <c r="F421" t="s">
        <v>210</v>
      </c>
      <c r="G421" t="s">
        <v>210</v>
      </c>
      <c r="H421" t="s">
        <v>126</v>
      </c>
      <c r="I421" t="s">
        <v>495</v>
      </c>
      <c r="J421" t="s">
        <v>194</v>
      </c>
      <c r="K421" t="s">
        <v>172</v>
      </c>
      <c r="L421" t="s">
        <v>124</v>
      </c>
      <c r="M421" t="s">
        <v>3972</v>
      </c>
      <c r="N421" t="s">
        <v>3973</v>
      </c>
      <c r="O421" t="s">
        <v>124</v>
      </c>
      <c r="P421" t="s">
        <v>233</v>
      </c>
      <c r="Q421" t="s">
        <v>3974</v>
      </c>
      <c r="R421" t="s">
        <v>3975</v>
      </c>
      <c r="S421" t="s">
        <v>3976</v>
      </c>
      <c r="T421" t="s">
        <v>124</v>
      </c>
      <c r="U421" t="s">
        <v>960</v>
      </c>
      <c r="V421" t="s">
        <v>124</v>
      </c>
      <c r="W421" t="s">
        <v>3977</v>
      </c>
      <c r="X421" t="s">
        <v>3978</v>
      </c>
      <c r="Y421" t="s">
        <v>124</v>
      </c>
      <c r="Z421" t="s">
        <v>3979</v>
      </c>
      <c r="AA421" t="s">
        <v>3980</v>
      </c>
      <c r="AB421" t="s">
        <v>3981</v>
      </c>
      <c r="AC421" t="s">
        <v>1253</v>
      </c>
      <c r="AD421" t="s">
        <v>3982</v>
      </c>
      <c r="AE421">
        <v>7</v>
      </c>
      <c r="AF421" s="1">
        <v>99</v>
      </c>
      <c r="AG421" s="1">
        <v>92.33</v>
      </c>
      <c r="AH421" s="1">
        <v>13.15</v>
      </c>
      <c r="AI421" s="1">
        <v>99</v>
      </c>
      <c r="AJ421" s="1">
        <v>7</v>
      </c>
      <c r="AK421" s="1">
        <v>42.86</v>
      </c>
      <c r="AL421" s="1">
        <v>100</v>
      </c>
      <c r="AM421" s="1">
        <v>42.86</v>
      </c>
      <c r="AN421" s="1">
        <v>0</v>
      </c>
      <c r="AO421" s="1">
        <v>0</v>
      </c>
      <c r="AP421" s="1">
        <v>0</v>
      </c>
      <c r="AQ421" s="1">
        <v>0</v>
      </c>
      <c r="AR421" s="1">
        <v>0</v>
      </c>
      <c r="AS421" s="1">
        <v>0</v>
      </c>
      <c r="AT421" s="1">
        <v>0</v>
      </c>
      <c r="AU421" s="1">
        <v>0</v>
      </c>
      <c r="AV421" s="1">
        <v>14.29</v>
      </c>
      <c r="AW421" s="1">
        <v>28.57</v>
      </c>
      <c r="AX421" s="1">
        <v>0</v>
      </c>
      <c r="AY421" s="1">
        <v>0</v>
      </c>
      <c r="AZ421" s="1">
        <v>0</v>
      </c>
      <c r="BA421" s="1">
        <v>0</v>
      </c>
      <c r="BB421" s="1">
        <v>0</v>
      </c>
      <c r="BC421" s="1">
        <v>14.29</v>
      </c>
      <c r="BD421" s="1">
        <v>14.29</v>
      </c>
      <c r="BE421" s="1">
        <v>0</v>
      </c>
      <c r="BF421" s="1">
        <v>0</v>
      </c>
      <c r="BG421" s="1">
        <v>0</v>
      </c>
      <c r="BH421" s="1">
        <v>14.29</v>
      </c>
      <c r="BI421" s="1">
        <v>14.29</v>
      </c>
      <c r="BJ421" s="1">
        <v>0</v>
      </c>
      <c r="BK421" s="1">
        <v>0</v>
      </c>
      <c r="BL421" s="1">
        <v>0</v>
      </c>
      <c r="BM421" s="1">
        <v>0</v>
      </c>
      <c r="BN421" s="1">
        <v>14.29</v>
      </c>
      <c r="BO421" s="1">
        <v>0</v>
      </c>
      <c r="BP421" s="1">
        <v>0</v>
      </c>
      <c r="BQ421" s="1">
        <v>0</v>
      </c>
      <c r="BR421" s="1">
        <v>0</v>
      </c>
      <c r="BS421" s="1">
        <v>14.29</v>
      </c>
      <c r="BT421" s="1">
        <v>14.29</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c r="DS421" s="1">
        <v>0</v>
      </c>
    </row>
    <row r="422" spans="1:123" x14ac:dyDescent="0.35">
      <c r="A422">
        <v>421</v>
      </c>
      <c r="B422" t="s">
        <v>3983</v>
      </c>
      <c r="C422" t="s">
        <v>142</v>
      </c>
      <c r="D422" t="s">
        <v>124</v>
      </c>
      <c r="E422" t="s">
        <v>124</v>
      </c>
      <c r="F422" t="s">
        <v>125</v>
      </c>
      <c r="G422" t="s">
        <v>125</v>
      </c>
      <c r="H422" t="s">
        <v>126</v>
      </c>
      <c r="I422" t="s">
        <v>127</v>
      </c>
      <c r="J422" t="s">
        <v>206</v>
      </c>
      <c r="K422" t="s">
        <v>123</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t="s">
        <v>124</v>
      </c>
      <c r="AE422">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c r="DS422" s="1">
        <v>0</v>
      </c>
    </row>
    <row r="423" spans="1:123" x14ac:dyDescent="0.35">
      <c r="A423">
        <v>422</v>
      </c>
      <c r="B423" t="s">
        <v>3984</v>
      </c>
      <c r="C423" t="s">
        <v>142</v>
      </c>
      <c r="D423" t="s">
        <v>124</v>
      </c>
      <c r="E423" t="s">
        <v>124</v>
      </c>
      <c r="F423" t="s">
        <v>124</v>
      </c>
      <c r="G423" t="s">
        <v>124</v>
      </c>
      <c r="H423" t="s">
        <v>126</v>
      </c>
      <c r="I423" t="s">
        <v>127</v>
      </c>
      <c r="J423" t="s">
        <v>603</v>
      </c>
      <c r="K423" t="s">
        <v>124</v>
      </c>
      <c r="L423" t="s">
        <v>124</v>
      </c>
      <c r="M423" t="s">
        <v>3985</v>
      </c>
      <c r="N423" t="s">
        <v>3986</v>
      </c>
      <c r="O423" t="s">
        <v>124</v>
      </c>
      <c r="P423" t="s">
        <v>3987</v>
      </c>
      <c r="Q423" t="s">
        <v>3988</v>
      </c>
      <c r="R423" t="s">
        <v>3989</v>
      </c>
      <c r="S423" t="s">
        <v>3990</v>
      </c>
      <c r="T423" t="s">
        <v>3991</v>
      </c>
      <c r="U423" t="s">
        <v>3992</v>
      </c>
      <c r="V423" t="s">
        <v>124</v>
      </c>
      <c r="W423" t="s">
        <v>3993</v>
      </c>
      <c r="X423" t="s">
        <v>3994</v>
      </c>
      <c r="Y423" t="s">
        <v>124</v>
      </c>
      <c r="Z423" t="s">
        <v>3995</v>
      </c>
      <c r="AA423" t="s">
        <v>3993</v>
      </c>
      <c r="AB423" t="s">
        <v>124</v>
      </c>
      <c r="AC423" t="s">
        <v>3996</v>
      </c>
      <c r="AD423" t="s">
        <v>124</v>
      </c>
      <c r="AE423">
        <v>21</v>
      </c>
      <c r="AF423" s="1">
        <v>98.45</v>
      </c>
      <c r="AG423" s="1">
        <v>31.71</v>
      </c>
      <c r="AH423" s="1">
        <v>37.24</v>
      </c>
      <c r="AI423" s="1">
        <v>25.77</v>
      </c>
      <c r="AJ423" s="1">
        <v>21</v>
      </c>
      <c r="AK423" s="1">
        <v>9.52</v>
      </c>
      <c r="AL423" s="1">
        <v>90.48</v>
      </c>
      <c r="AM423" s="1">
        <v>66.67</v>
      </c>
      <c r="AN423" s="1">
        <v>9.52</v>
      </c>
      <c r="AO423" s="1">
        <v>4.76</v>
      </c>
      <c r="AP423" s="1">
        <v>0</v>
      </c>
      <c r="AQ423" s="1">
        <v>0</v>
      </c>
      <c r="AR423" s="1">
        <v>4.76</v>
      </c>
      <c r="AS423" s="1">
        <v>0</v>
      </c>
      <c r="AT423" s="1">
        <v>0</v>
      </c>
      <c r="AU423" s="1">
        <v>4.76</v>
      </c>
      <c r="AV423" s="1">
        <v>19.05</v>
      </c>
      <c r="AW423" s="1">
        <v>19.05</v>
      </c>
      <c r="AX423" s="1">
        <v>9.52</v>
      </c>
      <c r="AY423" s="1">
        <v>0</v>
      </c>
      <c r="AZ423" s="1">
        <v>4.76</v>
      </c>
      <c r="BA423" s="1">
        <v>4.76</v>
      </c>
      <c r="BB423" s="1">
        <v>9.52</v>
      </c>
      <c r="BC423" s="1">
        <v>0</v>
      </c>
      <c r="BD423" s="1">
        <v>0</v>
      </c>
      <c r="BE423" s="1">
        <v>4.76</v>
      </c>
      <c r="BF423" s="1">
        <v>0</v>
      </c>
      <c r="BG423" s="1">
        <v>0</v>
      </c>
      <c r="BH423" s="1">
        <v>0</v>
      </c>
      <c r="BI423" s="1">
        <v>0</v>
      </c>
      <c r="BJ423" s="1">
        <v>0</v>
      </c>
      <c r="BK423" s="1">
        <v>0</v>
      </c>
      <c r="BL423" s="1">
        <v>0</v>
      </c>
      <c r="BM423" s="1">
        <v>0</v>
      </c>
      <c r="BN423" s="1">
        <v>4.76</v>
      </c>
      <c r="BO423" s="1">
        <v>0</v>
      </c>
      <c r="BP423" s="1">
        <v>0</v>
      </c>
      <c r="BQ423" s="1">
        <v>0</v>
      </c>
      <c r="BR423" s="1">
        <v>0</v>
      </c>
      <c r="BS423" s="1">
        <v>19.05</v>
      </c>
      <c r="BT423" s="1">
        <v>9.52</v>
      </c>
      <c r="BU423" s="1">
        <v>0</v>
      </c>
      <c r="BV423" s="1">
        <v>0</v>
      </c>
      <c r="BW423" s="1">
        <v>4.76</v>
      </c>
      <c r="BX423" s="1">
        <v>0</v>
      </c>
      <c r="BY423" s="1">
        <v>9.52</v>
      </c>
      <c r="BZ423" s="1">
        <v>0</v>
      </c>
      <c r="CA423" s="1">
        <v>0</v>
      </c>
      <c r="CB423" s="1">
        <v>0</v>
      </c>
      <c r="CC423" s="1">
        <v>0</v>
      </c>
      <c r="CD423" s="1">
        <v>0</v>
      </c>
      <c r="CE423" s="1">
        <v>0</v>
      </c>
      <c r="CF423" s="1">
        <v>0</v>
      </c>
      <c r="CG423" s="1">
        <v>0</v>
      </c>
      <c r="CH423" s="1">
        <v>0</v>
      </c>
      <c r="CI423" s="1">
        <v>4.76</v>
      </c>
      <c r="CJ423" s="1">
        <v>0</v>
      </c>
      <c r="CK423" s="1">
        <v>4.76</v>
      </c>
      <c r="CL423" s="1">
        <v>0</v>
      </c>
      <c r="CM423" s="1">
        <v>4.76</v>
      </c>
      <c r="CN423" s="1">
        <v>0</v>
      </c>
      <c r="CO423" s="1">
        <v>0</v>
      </c>
      <c r="CP423" s="1">
        <v>9.52</v>
      </c>
      <c r="CQ423" s="1">
        <v>0</v>
      </c>
      <c r="CR423" s="1">
        <v>0</v>
      </c>
      <c r="CS423" s="1">
        <v>0</v>
      </c>
      <c r="CT423" s="1">
        <v>0</v>
      </c>
      <c r="CU423" s="1">
        <v>0</v>
      </c>
      <c r="CV423" s="1">
        <v>14.29</v>
      </c>
      <c r="CW423" s="1">
        <v>0</v>
      </c>
      <c r="CX423" s="1">
        <v>0</v>
      </c>
      <c r="CY423" s="1">
        <v>0</v>
      </c>
      <c r="CZ423" s="1">
        <v>0</v>
      </c>
      <c r="DA423" s="1">
        <v>0</v>
      </c>
      <c r="DB423" s="1">
        <v>0</v>
      </c>
      <c r="DC423" s="1">
        <v>0</v>
      </c>
      <c r="DD423" s="1">
        <v>0</v>
      </c>
      <c r="DE423" s="1">
        <v>0</v>
      </c>
      <c r="DF423" s="1">
        <v>0</v>
      </c>
      <c r="DG423" s="1">
        <v>0</v>
      </c>
      <c r="DH423" s="1">
        <v>9.52</v>
      </c>
      <c r="DI423" s="1">
        <v>4.76</v>
      </c>
      <c r="DJ423" s="1">
        <v>4.76</v>
      </c>
      <c r="DK423" s="1">
        <v>0</v>
      </c>
      <c r="DL423" s="1">
        <v>0</v>
      </c>
      <c r="DM423" s="1">
        <v>0</v>
      </c>
      <c r="DN423" s="1">
        <v>0</v>
      </c>
      <c r="DO423" s="1">
        <v>0</v>
      </c>
      <c r="DP423" s="1">
        <v>0</v>
      </c>
      <c r="DQ423" s="1">
        <v>0</v>
      </c>
      <c r="DR423" s="1">
        <v>0</v>
      </c>
      <c r="DS423" s="1">
        <v>0</v>
      </c>
    </row>
    <row r="424" spans="1:123" x14ac:dyDescent="0.35">
      <c r="A424">
        <v>423</v>
      </c>
      <c r="B424" t="s">
        <v>3997</v>
      </c>
      <c r="C424" t="s">
        <v>142</v>
      </c>
      <c r="D424" t="s">
        <v>124</v>
      </c>
      <c r="E424" t="s">
        <v>124</v>
      </c>
      <c r="F424" t="s">
        <v>210</v>
      </c>
      <c r="G424" t="s">
        <v>210</v>
      </c>
      <c r="H424" t="s">
        <v>126</v>
      </c>
      <c r="I424" t="s">
        <v>127</v>
      </c>
      <c r="J424" t="s">
        <v>128</v>
      </c>
      <c r="K424" t="s">
        <v>123</v>
      </c>
      <c r="L424" t="s">
        <v>220</v>
      </c>
      <c r="M424" t="s">
        <v>3998</v>
      </c>
      <c r="N424" t="s">
        <v>3999</v>
      </c>
      <c r="O424" t="s">
        <v>4000</v>
      </c>
      <c r="P424" t="s">
        <v>4001</v>
      </c>
      <c r="Q424" t="s">
        <v>4002</v>
      </c>
      <c r="R424" t="s">
        <v>4003</v>
      </c>
      <c r="S424" t="s">
        <v>4004</v>
      </c>
      <c r="T424" t="s">
        <v>4005</v>
      </c>
      <c r="U424" t="s">
        <v>4006</v>
      </c>
      <c r="V424" t="s">
        <v>4007</v>
      </c>
      <c r="W424" t="s">
        <v>4008</v>
      </c>
      <c r="X424" t="s">
        <v>4009</v>
      </c>
      <c r="Y424" t="s">
        <v>4010</v>
      </c>
      <c r="Z424" t="s">
        <v>4011</v>
      </c>
      <c r="AA424" t="s">
        <v>4012</v>
      </c>
      <c r="AB424" t="s">
        <v>4013</v>
      </c>
      <c r="AC424" t="s">
        <v>4014</v>
      </c>
      <c r="AD424" t="s">
        <v>4015</v>
      </c>
      <c r="AE424">
        <v>30</v>
      </c>
      <c r="AF424" s="1">
        <v>84.62</v>
      </c>
      <c r="AG424" s="1">
        <v>63.05</v>
      </c>
      <c r="AH424" s="1">
        <v>43.37</v>
      </c>
      <c r="AI424" s="1">
        <v>84.54</v>
      </c>
      <c r="AJ424" s="1">
        <v>30</v>
      </c>
      <c r="AK424" s="1">
        <v>40</v>
      </c>
      <c r="AL424" s="1">
        <v>83.33</v>
      </c>
      <c r="AM424" s="1">
        <v>50</v>
      </c>
      <c r="AN424" s="1">
        <v>13.33</v>
      </c>
      <c r="AO424" s="1">
        <v>0</v>
      </c>
      <c r="AP424" s="1">
        <v>0</v>
      </c>
      <c r="AQ424" s="1">
        <v>0</v>
      </c>
      <c r="AR424" s="1">
        <v>0</v>
      </c>
      <c r="AS424" s="1">
        <v>0</v>
      </c>
      <c r="AT424" s="1">
        <v>0</v>
      </c>
      <c r="AU424" s="1">
        <v>13.33</v>
      </c>
      <c r="AV424" s="1">
        <v>10</v>
      </c>
      <c r="AW424" s="1">
        <v>13.33</v>
      </c>
      <c r="AX424" s="1">
        <v>3.33</v>
      </c>
      <c r="AY424" s="1">
        <v>3.33</v>
      </c>
      <c r="AZ424" s="1">
        <v>10</v>
      </c>
      <c r="BA424" s="1">
        <v>0</v>
      </c>
      <c r="BB424" s="1">
        <v>6.67</v>
      </c>
      <c r="BC424" s="1">
        <v>6.67</v>
      </c>
      <c r="BD424" s="1">
        <v>6.67</v>
      </c>
      <c r="BE424" s="1">
        <v>0</v>
      </c>
      <c r="BF424" s="1">
        <v>0</v>
      </c>
      <c r="BG424" s="1">
        <v>0</v>
      </c>
      <c r="BH424" s="1">
        <v>3.33</v>
      </c>
      <c r="BI424" s="1">
        <v>3.33</v>
      </c>
      <c r="BJ424" s="1">
        <v>0</v>
      </c>
      <c r="BK424" s="1">
        <v>0</v>
      </c>
      <c r="BL424" s="1">
        <v>0</v>
      </c>
      <c r="BM424" s="1">
        <v>0</v>
      </c>
      <c r="BN424" s="1">
        <v>6.67</v>
      </c>
      <c r="BO424" s="1">
        <v>0</v>
      </c>
      <c r="BP424" s="1">
        <v>0</v>
      </c>
      <c r="BQ424" s="1">
        <v>0</v>
      </c>
      <c r="BR424" s="1">
        <v>0</v>
      </c>
      <c r="BS424" s="1">
        <v>20</v>
      </c>
      <c r="BT424" s="1">
        <v>3.33</v>
      </c>
      <c r="BU424" s="1">
        <v>10</v>
      </c>
      <c r="BV424" s="1">
        <v>0</v>
      </c>
      <c r="BW424" s="1">
        <v>3.33</v>
      </c>
      <c r="BX424" s="1">
        <v>0</v>
      </c>
      <c r="BY424" s="1">
        <v>3.33</v>
      </c>
      <c r="BZ424" s="1">
        <v>6.67</v>
      </c>
      <c r="CA424" s="1">
        <v>0</v>
      </c>
      <c r="CB424" s="1">
        <v>3.33</v>
      </c>
      <c r="CC424" s="1">
        <v>0</v>
      </c>
      <c r="CD424" s="1">
        <v>0</v>
      </c>
      <c r="CE424" s="1">
        <v>0</v>
      </c>
      <c r="CF424" s="1">
        <v>0</v>
      </c>
      <c r="CG424" s="1">
        <v>0</v>
      </c>
      <c r="CH424" s="1">
        <v>0</v>
      </c>
      <c r="CI424" s="1">
        <v>3.33</v>
      </c>
      <c r="CJ424" s="1">
        <v>3.33</v>
      </c>
      <c r="CK424" s="1">
        <v>0</v>
      </c>
      <c r="CL424" s="1">
        <v>0</v>
      </c>
      <c r="CM424" s="1">
        <v>0</v>
      </c>
      <c r="CN424" s="1">
        <v>0</v>
      </c>
      <c r="CO424" s="1">
        <v>0</v>
      </c>
      <c r="CP424" s="1">
        <v>6.67</v>
      </c>
      <c r="CQ424" s="1">
        <v>0</v>
      </c>
      <c r="CR424" s="1">
        <v>13.33</v>
      </c>
      <c r="CS424" s="1">
        <v>0</v>
      </c>
      <c r="CT424" s="1">
        <v>13.33</v>
      </c>
      <c r="CU424" s="1">
        <v>0</v>
      </c>
      <c r="CV424" s="1">
        <v>3.33</v>
      </c>
      <c r="CW424" s="1">
        <v>0</v>
      </c>
      <c r="CX424" s="1">
        <v>0</v>
      </c>
      <c r="CY424" s="1">
        <v>0</v>
      </c>
      <c r="CZ424" s="1">
        <v>0</v>
      </c>
      <c r="DA424" s="1">
        <v>0</v>
      </c>
      <c r="DB424" s="1">
        <v>0</v>
      </c>
      <c r="DC424" s="1">
        <v>0</v>
      </c>
      <c r="DD424" s="1">
        <v>0</v>
      </c>
      <c r="DE424" s="1">
        <v>0</v>
      </c>
      <c r="DF424" s="1">
        <v>0</v>
      </c>
      <c r="DG424" s="1">
        <v>0</v>
      </c>
      <c r="DH424" s="1">
        <v>20</v>
      </c>
      <c r="DI424" s="1">
        <v>3.33</v>
      </c>
      <c r="DJ424" s="1">
        <v>6.67</v>
      </c>
      <c r="DK424" s="1">
        <v>0</v>
      </c>
      <c r="DL424" s="1">
        <v>0</v>
      </c>
      <c r="DM424" s="1">
        <v>0</v>
      </c>
      <c r="DN424" s="1">
        <v>0</v>
      </c>
      <c r="DO424" s="1">
        <v>0</v>
      </c>
      <c r="DP424" s="1">
        <v>6.67</v>
      </c>
      <c r="DQ424" s="1">
        <v>0</v>
      </c>
      <c r="DR424" s="1">
        <v>3.33</v>
      </c>
      <c r="DS424" s="1">
        <v>0</v>
      </c>
    </row>
    <row r="425" spans="1:123" x14ac:dyDescent="0.35">
      <c r="A425">
        <v>424</v>
      </c>
      <c r="B425" t="s">
        <v>4016</v>
      </c>
      <c r="C425" t="s">
        <v>142</v>
      </c>
      <c r="D425" t="s">
        <v>124</v>
      </c>
      <c r="E425" t="s">
        <v>124</v>
      </c>
      <c r="F425" t="s">
        <v>124</v>
      </c>
      <c r="G425" t="s">
        <v>124</v>
      </c>
      <c r="H425" t="s">
        <v>126</v>
      </c>
      <c r="I425" t="s">
        <v>193</v>
      </c>
      <c r="J425" t="s">
        <v>128</v>
      </c>
      <c r="K425" t="s">
        <v>123</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t="s">
        <v>124</v>
      </c>
      <c r="AE425">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c r="DS425" s="1">
        <v>0</v>
      </c>
    </row>
    <row r="426" spans="1:123" x14ac:dyDescent="0.35">
      <c r="A426">
        <v>425</v>
      </c>
      <c r="B426" t="s">
        <v>4017</v>
      </c>
      <c r="C426" t="s">
        <v>142</v>
      </c>
      <c r="D426" t="s">
        <v>4018</v>
      </c>
      <c r="E426" t="s">
        <v>124</v>
      </c>
      <c r="F426" t="s">
        <v>210</v>
      </c>
      <c r="G426" t="s">
        <v>210</v>
      </c>
      <c r="H426" t="s">
        <v>126</v>
      </c>
      <c r="I426" t="s">
        <v>689</v>
      </c>
      <c r="J426" t="s">
        <v>206</v>
      </c>
      <c r="K426" t="s">
        <v>123</v>
      </c>
      <c r="L426" t="s">
        <v>283</v>
      </c>
      <c r="M426" t="s">
        <v>4019</v>
      </c>
      <c r="N426" t="s">
        <v>4020</v>
      </c>
      <c r="O426" t="s">
        <v>4021</v>
      </c>
      <c r="P426" t="s">
        <v>4022</v>
      </c>
      <c r="Q426" t="s">
        <v>4023</v>
      </c>
      <c r="R426" t="s">
        <v>4024</v>
      </c>
      <c r="S426" t="s">
        <v>4025</v>
      </c>
      <c r="T426" t="s">
        <v>4026</v>
      </c>
      <c r="U426" t="s">
        <v>4027</v>
      </c>
      <c r="V426" t="s">
        <v>4028</v>
      </c>
      <c r="W426" t="s">
        <v>4029</v>
      </c>
      <c r="X426" t="s">
        <v>4030</v>
      </c>
      <c r="Y426" t="s">
        <v>4031</v>
      </c>
      <c r="Z426" t="s">
        <v>4032</v>
      </c>
      <c r="AA426" t="s">
        <v>4033</v>
      </c>
      <c r="AB426" t="s">
        <v>4034</v>
      </c>
      <c r="AC426" t="s">
        <v>1253</v>
      </c>
      <c r="AD426" t="s">
        <v>4035</v>
      </c>
      <c r="AE426">
        <v>16</v>
      </c>
      <c r="AF426" s="1">
        <v>85.32</v>
      </c>
      <c r="AG426" s="1">
        <v>50</v>
      </c>
      <c r="AH426" s="1">
        <v>7.84</v>
      </c>
      <c r="AI426" s="1">
        <v>25.77</v>
      </c>
      <c r="AJ426" s="1">
        <v>16</v>
      </c>
      <c r="AK426" s="1">
        <v>18.75</v>
      </c>
      <c r="AL426" s="1">
        <v>87.5</v>
      </c>
      <c r="AM426" s="1">
        <v>56.25</v>
      </c>
      <c r="AN426" s="1">
        <v>18.75</v>
      </c>
      <c r="AO426" s="1">
        <v>0</v>
      </c>
      <c r="AP426" s="1">
        <v>0</v>
      </c>
      <c r="AQ426" s="1">
        <v>0</v>
      </c>
      <c r="AR426" s="1">
        <v>0</v>
      </c>
      <c r="AS426" s="1">
        <v>0</v>
      </c>
      <c r="AT426" s="1">
        <v>0</v>
      </c>
      <c r="AU426" s="1">
        <v>18.75</v>
      </c>
      <c r="AV426" s="1">
        <v>12.5</v>
      </c>
      <c r="AW426" s="1">
        <v>12.5</v>
      </c>
      <c r="AX426" s="1">
        <v>6.25</v>
      </c>
      <c r="AY426" s="1">
        <v>0</v>
      </c>
      <c r="AZ426" s="1">
        <v>6.25</v>
      </c>
      <c r="BA426" s="1">
        <v>0</v>
      </c>
      <c r="BB426" s="1">
        <v>12.5</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25</v>
      </c>
      <c r="BT426" s="1">
        <v>12.5</v>
      </c>
      <c r="BU426" s="1">
        <v>12.5</v>
      </c>
      <c r="BV426" s="1">
        <v>0</v>
      </c>
      <c r="BW426" s="1">
        <v>6.25</v>
      </c>
      <c r="BX426" s="1">
        <v>0</v>
      </c>
      <c r="BY426" s="1">
        <v>0</v>
      </c>
      <c r="BZ426" s="1">
        <v>6.25</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12.5</v>
      </c>
      <c r="CQ426" s="1">
        <v>0</v>
      </c>
      <c r="CR426" s="1">
        <v>0</v>
      </c>
      <c r="CS426" s="1">
        <v>0</v>
      </c>
      <c r="CT426" s="1">
        <v>0</v>
      </c>
      <c r="CU426" s="1">
        <v>0</v>
      </c>
      <c r="CV426" s="1">
        <v>6.25</v>
      </c>
      <c r="CW426" s="1">
        <v>0</v>
      </c>
      <c r="CX426" s="1">
        <v>0</v>
      </c>
      <c r="CY426" s="1">
        <v>0</v>
      </c>
      <c r="CZ426" s="1">
        <v>0</v>
      </c>
      <c r="DA426" s="1">
        <v>0</v>
      </c>
      <c r="DB426" s="1">
        <v>0</v>
      </c>
      <c r="DC426" s="1">
        <v>0</v>
      </c>
      <c r="DD426" s="1">
        <v>0</v>
      </c>
      <c r="DE426" s="1">
        <v>0</v>
      </c>
      <c r="DF426" s="1">
        <v>0</v>
      </c>
      <c r="DG426" s="1">
        <v>0</v>
      </c>
      <c r="DH426" s="1">
        <v>12.5</v>
      </c>
      <c r="DI426" s="1">
        <v>0</v>
      </c>
      <c r="DJ426" s="1">
        <v>12.5</v>
      </c>
      <c r="DK426" s="1">
        <v>0</v>
      </c>
      <c r="DL426" s="1">
        <v>0</v>
      </c>
      <c r="DM426" s="1">
        <v>0</v>
      </c>
      <c r="DN426" s="1">
        <v>0</v>
      </c>
      <c r="DO426" s="1">
        <v>0</v>
      </c>
      <c r="DP426" s="1">
        <v>0</v>
      </c>
      <c r="DQ426" s="1">
        <v>0</v>
      </c>
      <c r="DR426" s="1">
        <v>0</v>
      </c>
      <c r="DS426" s="1">
        <v>0</v>
      </c>
    </row>
    <row r="427" spans="1:123" x14ac:dyDescent="0.35">
      <c r="A427">
        <v>426</v>
      </c>
      <c r="B427" t="s">
        <v>4036</v>
      </c>
      <c r="C427" t="s">
        <v>123</v>
      </c>
      <c r="D427" t="s">
        <v>124</v>
      </c>
      <c r="E427" t="s">
        <v>124</v>
      </c>
      <c r="F427" t="s">
        <v>784</v>
      </c>
      <c r="G427" t="s">
        <v>784</v>
      </c>
      <c r="H427" t="s">
        <v>126</v>
      </c>
      <c r="I427" t="s">
        <v>193</v>
      </c>
      <c r="J427" t="s">
        <v>128</v>
      </c>
      <c r="K427" t="s">
        <v>123</v>
      </c>
      <c r="L427" t="s">
        <v>152</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t="s">
        <v>124</v>
      </c>
      <c r="AE427">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c r="DS427" s="1">
        <v>0</v>
      </c>
    </row>
    <row r="428" spans="1:123" x14ac:dyDescent="0.35">
      <c r="A428">
        <v>427</v>
      </c>
      <c r="B428" t="s">
        <v>4037</v>
      </c>
      <c r="C428" t="s">
        <v>142</v>
      </c>
      <c r="D428" t="s">
        <v>4038</v>
      </c>
      <c r="E428" t="s">
        <v>4039</v>
      </c>
      <c r="F428" t="s">
        <v>125</v>
      </c>
      <c r="G428" t="s">
        <v>125</v>
      </c>
      <c r="H428" t="s">
        <v>126</v>
      </c>
      <c r="I428" t="s">
        <v>193</v>
      </c>
      <c r="J428" t="s">
        <v>194</v>
      </c>
      <c r="K428" t="s">
        <v>123</v>
      </c>
      <c r="L428" t="s">
        <v>148</v>
      </c>
      <c r="M428" t="s">
        <v>4040</v>
      </c>
      <c r="N428" t="s">
        <v>4041</v>
      </c>
      <c r="O428" t="s">
        <v>4042</v>
      </c>
      <c r="P428" t="s">
        <v>4043</v>
      </c>
      <c r="Q428" t="s">
        <v>4044</v>
      </c>
      <c r="R428" t="s">
        <v>4045</v>
      </c>
      <c r="S428" t="s">
        <v>4046</v>
      </c>
      <c r="T428" t="s">
        <v>4047</v>
      </c>
      <c r="U428" t="s">
        <v>4048</v>
      </c>
      <c r="V428" t="s">
        <v>124</v>
      </c>
      <c r="W428" t="s">
        <v>4049</v>
      </c>
      <c r="X428" t="s">
        <v>4050</v>
      </c>
      <c r="Y428" t="s">
        <v>124</v>
      </c>
      <c r="Z428" t="s">
        <v>4051</v>
      </c>
      <c r="AA428" t="s">
        <v>4052</v>
      </c>
      <c r="AB428" t="s">
        <v>4053</v>
      </c>
      <c r="AC428" t="s">
        <v>4054</v>
      </c>
      <c r="AD428" t="s">
        <v>4055</v>
      </c>
      <c r="AE428">
        <v>31</v>
      </c>
      <c r="AF428" s="1">
        <v>14.95</v>
      </c>
      <c r="AG428" s="1">
        <v>37.35</v>
      </c>
      <c r="AH428" s="1">
        <v>2.96</v>
      </c>
      <c r="AI428" s="1">
        <v>83.22</v>
      </c>
      <c r="AJ428" s="1">
        <v>7.75</v>
      </c>
      <c r="AK428" s="1">
        <v>22.58</v>
      </c>
      <c r="AL428" s="1">
        <v>70.97</v>
      </c>
      <c r="AM428" s="1">
        <v>41.94</v>
      </c>
      <c r="AN428" s="1">
        <v>9.68</v>
      </c>
      <c r="AO428" s="1">
        <v>0</v>
      </c>
      <c r="AP428" s="1">
        <v>0</v>
      </c>
      <c r="AQ428" s="1">
        <v>0</v>
      </c>
      <c r="AR428" s="1">
        <v>0</v>
      </c>
      <c r="AS428" s="1">
        <v>0</v>
      </c>
      <c r="AT428" s="1">
        <v>0</v>
      </c>
      <c r="AU428" s="1">
        <v>9.68</v>
      </c>
      <c r="AV428" s="1">
        <v>0</v>
      </c>
      <c r="AW428" s="1">
        <v>3.23</v>
      </c>
      <c r="AX428" s="1">
        <v>22.58</v>
      </c>
      <c r="AY428" s="1">
        <v>3.23</v>
      </c>
      <c r="AZ428" s="1">
        <v>0</v>
      </c>
      <c r="BA428" s="1">
        <v>3.23</v>
      </c>
      <c r="BB428" s="1">
        <v>9.68</v>
      </c>
      <c r="BC428" s="1">
        <v>3.23</v>
      </c>
      <c r="BD428" s="1">
        <v>3.23</v>
      </c>
      <c r="BE428" s="1">
        <v>0</v>
      </c>
      <c r="BF428" s="1">
        <v>0</v>
      </c>
      <c r="BG428" s="1">
        <v>16.13</v>
      </c>
      <c r="BH428" s="1">
        <v>3.23</v>
      </c>
      <c r="BI428" s="1">
        <v>3.23</v>
      </c>
      <c r="BJ428" s="1">
        <v>0</v>
      </c>
      <c r="BK428" s="1">
        <v>0</v>
      </c>
      <c r="BL428" s="1">
        <v>0</v>
      </c>
      <c r="BM428" s="1">
        <v>0</v>
      </c>
      <c r="BN428" s="1">
        <v>0</v>
      </c>
      <c r="BO428" s="1">
        <v>0</v>
      </c>
      <c r="BP428" s="1">
        <v>0</v>
      </c>
      <c r="BQ428" s="1">
        <v>0</v>
      </c>
      <c r="BR428" s="1">
        <v>0</v>
      </c>
      <c r="BS428" s="1">
        <v>25.81</v>
      </c>
      <c r="BT428" s="1">
        <v>9.68</v>
      </c>
      <c r="BU428" s="1">
        <v>3.23</v>
      </c>
      <c r="BV428" s="1">
        <v>0</v>
      </c>
      <c r="BW428" s="1">
        <v>16.13</v>
      </c>
      <c r="BX428" s="1">
        <v>0</v>
      </c>
      <c r="BY428" s="1">
        <v>0</v>
      </c>
      <c r="BZ428" s="1">
        <v>3.23</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22.58</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0</v>
      </c>
      <c r="DH428" s="1">
        <v>25.81</v>
      </c>
      <c r="DI428" s="1">
        <v>12.9</v>
      </c>
      <c r="DJ428" s="1">
        <v>0</v>
      </c>
      <c r="DK428" s="1">
        <v>0</v>
      </c>
      <c r="DL428" s="1">
        <v>0</v>
      </c>
      <c r="DM428" s="1">
        <v>0</v>
      </c>
      <c r="DN428" s="1">
        <v>0</v>
      </c>
      <c r="DO428" s="1">
        <v>12.9</v>
      </c>
      <c r="DP428" s="1">
        <v>0</v>
      </c>
      <c r="DQ428" s="1">
        <v>0</v>
      </c>
      <c r="DR428" s="1">
        <v>0</v>
      </c>
      <c r="DS428" s="1">
        <v>0</v>
      </c>
    </row>
    <row r="429" spans="1:123" x14ac:dyDescent="0.35">
      <c r="A429">
        <v>428</v>
      </c>
      <c r="B429" t="s">
        <v>4056</v>
      </c>
      <c r="C429" t="s">
        <v>172</v>
      </c>
      <c r="D429" t="s">
        <v>124</v>
      </c>
      <c r="E429" t="s">
        <v>124</v>
      </c>
      <c r="F429" t="s">
        <v>124</v>
      </c>
      <c r="G429" t="s">
        <v>124</v>
      </c>
      <c r="H429" t="s">
        <v>126</v>
      </c>
      <c r="I429" t="s">
        <v>261</v>
      </c>
      <c r="J429" t="s">
        <v>128</v>
      </c>
      <c r="K429" t="s">
        <v>123</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t="s">
        <v>124</v>
      </c>
      <c r="AE429">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c r="DS429" s="1">
        <v>0</v>
      </c>
    </row>
    <row r="430" spans="1:123" x14ac:dyDescent="0.35">
      <c r="A430">
        <v>429</v>
      </c>
      <c r="B430" t="s">
        <v>4057</v>
      </c>
      <c r="C430" t="s">
        <v>123</v>
      </c>
      <c r="D430" t="s">
        <v>4058</v>
      </c>
      <c r="E430" t="s">
        <v>124</v>
      </c>
      <c r="F430" t="s">
        <v>926</v>
      </c>
      <c r="G430" t="s">
        <v>926</v>
      </c>
      <c r="H430" t="s">
        <v>126</v>
      </c>
      <c r="I430" t="s">
        <v>193</v>
      </c>
      <c r="J430" t="s">
        <v>128</v>
      </c>
      <c r="K430" t="s">
        <v>123</v>
      </c>
      <c r="L430" t="s">
        <v>220</v>
      </c>
      <c r="M430" t="s">
        <v>4059</v>
      </c>
      <c r="N430" t="s">
        <v>4060</v>
      </c>
      <c r="O430" t="s">
        <v>4061</v>
      </c>
      <c r="P430" t="s">
        <v>4062</v>
      </c>
      <c r="Q430" t="s">
        <v>4063</v>
      </c>
      <c r="R430" t="s">
        <v>4064</v>
      </c>
      <c r="S430" t="s">
        <v>4065</v>
      </c>
      <c r="T430" t="s">
        <v>4066</v>
      </c>
      <c r="U430" t="s">
        <v>4067</v>
      </c>
      <c r="V430" t="s">
        <v>124</v>
      </c>
      <c r="W430" t="s">
        <v>4068</v>
      </c>
      <c r="X430" t="s">
        <v>124</v>
      </c>
      <c r="Y430" t="s">
        <v>124</v>
      </c>
      <c r="Z430" t="s">
        <v>4069</v>
      </c>
      <c r="AA430" t="s">
        <v>4070</v>
      </c>
      <c r="AB430" t="s">
        <v>124</v>
      </c>
      <c r="AC430" t="s">
        <v>4071</v>
      </c>
      <c r="AD430" t="s">
        <v>4072</v>
      </c>
      <c r="AE430">
        <v>22</v>
      </c>
      <c r="AF430" s="1">
        <v>80.14</v>
      </c>
      <c r="AG430" s="1">
        <v>32.479999999999997</v>
      </c>
      <c r="AH430" s="1">
        <v>61.34</v>
      </c>
      <c r="AI430" s="1">
        <v>94.75</v>
      </c>
      <c r="AJ430" s="1">
        <v>22</v>
      </c>
      <c r="AK430" s="1">
        <v>31.82</v>
      </c>
      <c r="AL430" s="1">
        <v>95.45</v>
      </c>
      <c r="AM430" s="1">
        <v>45.45</v>
      </c>
      <c r="AN430" s="1">
        <v>9.09</v>
      </c>
      <c r="AO430" s="1">
        <v>0</v>
      </c>
      <c r="AP430" s="1">
        <v>0</v>
      </c>
      <c r="AQ430" s="1">
        <v>0</v>
      </c>
      <c r="AR430" s="1">
        <v>0</v>
      </c>
      <c r="AS430" s="1">
        <v>0</v>
      </c>
      <c r="AT430" s="1">
        <v>0</v>
      </c>
      <c r="AU430" s="1">
        <v>9.09</v>
      </c>
      <c r="AV430" s="1">
        <v>9.09</v>
      </c>
      <c r="AW430" s="1">
        <v>9.09</v>
      </c>
      <c r="AX430" s="1">
        <v>4.55</v>
      </c>
      <c r="AY430" s="1">
        <v>0</v>
      </c>
      <c r="AZ430" s="1">
        <v>9.09</v>
      </c>
      <c r="BA430" s="1">
        <v>4.55</v>
      </c>
      <c r="BB430" s="1">
        <v>4.55</v>
      </c>
      <c r="BC430" s="1">
        <v>4.55</v>
      </c>
      <c r="BD430" s="1">
        <v>0</v>
      </c>
      <c r="BE430" s="1">
        <v>4.55</v>
      </c>
      <c r="BF430" s="1">
        <v>4.55</v>
      </c>
      <c r="BG430" s="1">
        <v>0</v>
      </c>
      <c r="BH430" s="1">
        <v>13.64</v>
      </c>
      <c r="BI430" s="1">
        <v>9.09</v>
      </c>
      <c r="BJ430" s="1">
        <v>4.55</v>
      </c>
      <c r="BK430" s="1">
        <v>0</v>
      </c>
      <c r="BL430" s="1">
        <v>0</v>
      </c>
      <c r="BM430" s="1">
        <v>4.55</v>
      </c>
      <c r="BN430" s="1">
        <v>4.55</v>
      </c>
      <c r="BO430" s="1">
        <v>0</v>
      </c>
      <c r="BP430" s="1">
        <v>0</v>
      </c>
      <c r="BQ430" s="1">
        <v>0</v>
      </c>
      <c r="BR430" s="1">
        <v>0</v>
      </c>
      <c r="BS430" s="1">
        <v>22.73</v>
      </c>
      <c r="BT430" s="1">
        <v>9.09</v>
      </c>
      <c r="BU430" s="1">
        <v>9.09</v>
      </c>
      <c r="BV430" s="1">
        <v>0</v>
      </c>
      <c r="BW430" s="1">
        <v>0</v>
      </c>
      <c r="BX430" s="1">
        <v>4.55</v>
      </c>
      <c r="BY430" s="1">
        <v>4.55</v>
      </c>
      <c r="BZ430" s="1">
        <v>9.09</v>
      </c>
      <c r="CA430" s="1">
        <v>4.55</v>
      </c>
      <c r="CB430" s="1">
        <v>0</v>
      </c>
      <c r="CC430" s="1">
        <v>0</v>
      </c>
      <c r="CD430" s="1">
        <v>0</v>
      </c>
      <c r="CE430" s="1">
        <v>0</v>
      </c>
      <c r="CF430" s="1">
        <v>0</v>
      </c>
      <c r="CG430" s="1">
        <v>0</v>
      </c>
      <c r="CH430" s="1">
        <v>0</v>
      </c>
      <c r="CI430" s="1">
        <v>13.64</v>
      </c>
      <c r="CJ430" s="1">
        <v>4.55</v>
      </c>
      <c r="CK430" s="1">
        <v>4.55</v>
      </c>
      <c r="CL430" s="1">
        <v>4.55</v>
      </c>
      <c r="CM430" s="1">
        <v>0</v>
      </c>
      <c r="CN430" s="1">
        <v>0</v>
      </c>
      <c r="CO430" s="1">
        <v>0</v>
      </c>
      <c r="CP430" s="1">
        <v>4.55</v>
      </c>
      <c r="CQ430" s="1">
        <v>0</v>
      </c>
      <c r="CR430" s="1">
        <v>9.09</v>
      </c>
      <c r="CS430" s="1">
        <v>4.55</v>
      </c>
      <c r="CT430" s="1">
        <v>4.55</v>
      </c>
      <c r="CU430" s="1">
        <v>0</v>
      </c>
      <c r="CV430" s="1">
        <v>0</v>
      </c>
      <c r="CW430" s="1">
        <v>0</v>
      </c>
      <c r="CX430" s="1">
        <v>0</v>
      </c>
      <c r="CY430" s="1">
        <v>0</v>
      </c>
      <c r="CZ430" s="1">
        <v>0</v>
      </c>
      <c r="DA430" s="1">
        <v>0</v>
      </c>
      <c r="DB430" s="1">
        <v>0</v>
      </c>
      <c r="DC430" s="1">
        <v>0</v>
      </c>
      <c r="DD430" s="1">
        <v>0</v>
      </c>
      <c r="DE430" s="1">
        <v>0</v>
      </c>
      <c r="DF430" s="1">
        <v>0</v>
      </c>
      <c r="DG430" s="1">
        <v>0</v>
      </c>
      <c r="DH430" s="1">
        <v>9.09</v>
      </c>
      <c r="DI430" s="1">
        <v>4.55</v>
      </c>
      <c r="DJ430" s="1">
        <v>4.55</v>
      </c>
      <c r="DK430" s="1">
        <v>0</v>
      </c>
      <c r="DL430" s="1">
        <v>0</v>
      </c>
      <c r="DM430" s="1">
        <v>0</v>
      </c>
      <c r="DN430" s="1">
        <v>0</v>
      </c>
      <c r="DO430" s="1">
        <v>0</v>
      </c>
      <c r="DP430" s="1">
        <v>0</v>
      </c>
      <c r="DQ430" s="1">
        <v>0</v>
      </c>
      <c r="DR430" s="1">
        <v>0</v>
      </c>
      <c r="DS430" s="1">
        <v>0</v>
      </c>
    </row>
    <row r="431" spans="1:123" x14ac:dyDescent="0.35">
      <c r="A431">
        <v>430</v>
      </c>
      <c r="B431" t="s">
        <v>4073</v>
      </c>
      <c r="C431" t="s">
        <v>172</v>
      </c>
      <c r="D431" t="s">
        <v>4074</v>
      </c>
      <c r="E431" t="s">
        <v>4075</v>
      </c>
      <c r="F431" t="s">
        <v>124</v>
      </c>
      <c r="G431" t="s">
        <v>210</v>
      </c>
      <c r="H431" t="s">
        <v>126</v>
      </c>
      <c r="I431" t="s">
        <v>127</v>
      </c>
      <c r="J431" t="s">
        <v>4076</v>
      </c>
      <c r="K431" t="s">
        <v>123</v>
      </c>
      <c r="L431" t="s">
        <v>148</v>
      </c>
      <c r="M431" t="s">
        <v>4077</v>
      </c>
      <c r="N431" t="s">
        <v>4078</v>
      </c>
      <c r="O431" t="s">
        <v>124</v>
      </c>
      <c r="P431" t="s">
        <v>124</v>
      </c>
      <c r="Q431" t="s">
        <v>124</v>
      </c>
      <c r="R431" t="s">
        <v>4079</v>
      </c>
      <c r="S431" t="s">
        <v>124</v>
      </c>
      <c r="T431" t="s">
        <v>124</v>
      </c>
      <c r="U431" t="s">
        <v>4080</v>
      </c>
      <c r="V431" t="s">
        <v>124</v>
      </c>
      <c r="W431" t="s">
        <v>124</v>
      </c>
      <c r="X431" t="s">
        <v>124</v>
      </c>
      <c r="Y431" t="s">
        <v>124</v>
      </c>
      <c r="Z431" t="s">
        <v>4081</v>
      </c>
      <c r="AA431" t="s">
        <v>124</v>
      </c>
      <c r="AB431" t="s">
        <v>124</v>
      </c>
      <c r="AC431" t="s">
        <v>124</v>
      </c>
      <c r="AD431" t="s">
        <v>124</v>
      </c>
      <c r="AE431">
        <v>57</v>
      </c>
      <c r="AF431" s="1">
        <v>89.34</v>
      </c>
      <c r="AG431" s="1">
        <v>50</v>
      </c>
      <c r="AH431" s="1">
        <v>88.06</v>
      </c>
      <c r="AI431" s="1">
        <v>58.97</v>
      </c>
      <c r="AJ431" s="1">
        <v>19</v>
      </c>
      <c r="AK431" s="1">
        <v>21.05</v>
      </c>
      <c r="AL431" s="1">
        <v>85.96</v>
      </c>
      <c r="AM431" s="1">
        <v>52.63</v>
      </c>
      <c r="AN431" s="1">
        <v>10.53</v>
      </c>
      <c r="AO431" s="1">
        <v>1.75</v>
      </c>
      <c r="AP431" s="1">
        <v>0</v>
      </c>
      <c r="AQ431" s="1">
        <v>0</v>
      </c>
      <c r="AR431" s="1">
        <v>0</v>
      </c>
      <c r="AS431" s="1">
        <v>0</v>
      </c>
      <c r="AT431" s="1">
        <v>1.75</v>
      </c>
      <c r="AU431" s="1">
        <v>8.77</v>
      </c>
      <c r="AV431" s="1">
        <v>10.53</v>
      </c>
      <c r="AW431" s="1">
        <v>14.04</v>
      </c>
      <c r="AX431" s="1">
        <v>8.77</v>
      </c>
      <c r="AY431" s="1">
        <v>5.26</v>
      </c>
      <c r="AZ431" s="1">
        <v>3.51</v>
      </c>
      <c r="BA431" s="1">
        <v>0</v>
      </c>
      <c r="BB431" s="1">
        <v>12.28</v>
      </c>
      <c r="BC431" s="1">
        <v>0</v>
      </c>
      <c r="BD431" s="1">
        <v>0</v>
      </c>
      <c r="BE431" s="1">
        <v>1.75</v>
      </c>
      <c r="BF431" s="1">
        <v>0</v>
      </c>
      <c r="BG431" s="1">
        <v>0</v>
      </c>
      <c r="BH431" s="1">
        <v>1.75</v>
      </c>
      <c r="BI431" s="1">
        <v>1.75</v>
      </c>
      <c r="BJ431" s="1">
        <v>0</v>
      </c>
      <c r="BK431" s="1">
        <v>0</v>
      </c>
      <c r="BL431" s="1">
        <v>0</v>
      </c>
      <c r="BM431" s="1">
        <v>0</v>
      </c>
      <c r="BN431" s="1">
        <v>3.51</v>
      </c>
      <c r="BO431" s="1">
        <v>0</v>
      </c>
      <c r="BP431" s="1">
        <v>0</v>
      </c>
      <c r="BQ431" s="1">
        <v>0</v>
      </c>
      <c r="BR431" s="1">
        <v>0</v>
      </c>
      <c r="BS431" s="1">
        <v>10.53</v>
      </c>
      <c r="BT431" s="1">
        <v>3.51</v>
      </c>
      <c r="BU431" s="1">
        <v>3.51</v>
      </c>
      <c r="BV431" s="1">
        <v>1.75</v>
      </c>
      <c r="BW431" s="1">
        <v>1.75</v>
      </c>
      <c r="BX431" s="1">
        <v>0</v>
      </c>
      <c r="BY431" s="1">
        <v>3.51</v>
      </c>
      <c r="BZ431" s="1">
        <v>3.51</v>
      </c>
      <c r="CA431" s="1">
        <v>0</v>
      </c>
      <c r="CB431" s="1">
        <v>1.75</v>
      </c>
      <c r="CC431" s="1">
        <v>0</v>
      </c>
      <c r="CD431" s="1">
        <v>0</v>
      </c>
      <c r="CE431" s="1">
        <v>0</v>
      </c>
      <c r="CF431" s="1">
        <v>0</v>
      </c>
      <c r="CG431" s="1">
        <v>0</v>
      </c>
      <c r="CH431" s="1">
        <v>0</v>
      </c>
      <c r="CI431" s="1">
        <v>0</v>
      </c>
      <c r="CJ431" s="1">
        <v>0</v>
      </c>
      <c r="CK431" s="1">
        <v>0</v>
      </c>
      <c r="CL431" s="1">
        <v>0</v>
      </c>
      <c r="CM431" s="1">
        <v>0</v>
      </c>
      <c r="CN431" s="1">
        <v>0</v>
      </c>
      <c r="CO431" s="1">
        <v>0</v>
      </c>
      <c r="CP431" s="1">
        <v>8.77</v>
      </c>
      <c r="CQ431" s="1">
        <v>1.75</v>
      </c>
      <c r="CR431" s="1">
        <v>22.81</v>
      </c>
      <c r="CS431" s="1">
        <v>10.53</v>
      </c>
      <c r="CT431" s="1">
        <v>8.77</v>
      </c>
      <c r="CU431" s="1">
        <v>5.26</v>
      </c>
      <c r="CV431" s="1">
        <v>5.26</v>
      </c>
      <c r="CW431" s="1">
        <v>0</v>
      </c>
      <c r="CX431" s="1">
        <v>0</v>
      </c>
      <c r="CY431" s="1">
        <v>0</v>
      </c>
      <c r="CZ431" s="1">
        <v>0</v>
      </c>
      <c r="DA431" s="1">
        <v>0</v>
      </c>
      <c r="DB431" s="1">
        <v>0</v>
      </c>
      <c r="DC431" s="1">
        <v>0</v>
      </c>
      <c r="DD431" s="1">
        <v>0</v>
      </c>
      <c r="DE431" s="1">
        <v>0</v>
      </c>
      <c r="DF431" s="1">
        <v>0</v>
      </c>
      <c r="DG431" s="1">
        <v>0</v>
      </c>
      <c r="DH431" s="1">
        <v>22.81</v>
      </c>
      <c r="DI431" s="1">
        <v>5.26</v>
      </c>
      <c r="DJ431" s="1">
        <v>0</v>
      </c>
      <c r="DK431" s="1">
        <v>0</v>
      </c>
      <c r="DL431" s="1">
        <v>0</v>
      </c>
      <c r="DM431" s="1">
        <v>0</v>
      </c>
      <c r="DN431" s="1">
        <v>0</v>
      </c>
      <c r="DO431" s="1">
        <v>0</v>
      </c>
      <c r="DP431" s="1">
        <v>0</v>
      </c>
      <c r="DQ431" s="1">
        <v>10.53</v>
      </c>
      <c r="DR431" s="1">
        <v>7.02</v>
      </c>
      <c r="DS431" s="1">
        <v>0</v>
      </c>
    </row>
    <row r="432" spans="1:123" x14ac:dyDescent="0.35">
      <c r="A432">
        <v>431</v>
      </c>
      <c r="B432" t="s">
        <v>4082</v>
      </c>
      <c r="C432" t="s">
        <v>142</v>
      </c>
      <c r="D432" t="s">
        <v>124</v>
      </c>
      <c r="E432" t="s">
        <v>124</v>
      </c>
      <c r="F432" t="s">
        <v>124</v>
      </c>
      <c r="G432" t="s">
        <v>124</v>
      </c>
      <c r="H432" t="s">
        <v>126</v>
      </c>
      <c r="I432" t="s">
        <v>127</v>
      </c>
      <c r="J432" t="s">
        <v>128</v>
      </c>
      <c r="K432" t="s">
        <v>123</v>
      </c>
      <c r="L432" t="s">
        <v>196</v>
      </c>
      <c r="M432" t="s">
        <v>4083</v>
      </c>
      <c r="N432" t="s">
        <v>124</v>
      </c>
      <c r="O432" t="s">
        <v>124</v>
      </c>
      <c r="P432" t="s">
        <v>124</v>
      </c>
      <c r="Q432" t="s">
        <v>4084</v>
      </c>
      <c r="R432" t="s">
        <v>124</v>
      </c>
      <c r="S432" t="s">
        <v>4085</v>
      </c>
      <c r="T432" t="s">
        <v>124</v>
      </c>
      <c r="U432" t="s">
        <v>4086</v>
      </c>
      <c r="V432" t="s">
        <v>124</v>
      </c>
      <c r="W432" t="s">
        <v>124</v>
      </c>
      <c r="X432" t="s">
        <v>124</v>
      </c>
      <c r="Y432" t="s">
        <v>124</v>
      </c>
      <c r="Z432" t="s">
        <v>124</v>
      </c>
      <c r="AA432" t="s">
        <v>124</v>
      </c>
      <c r="AB432" t="s">
        <v>124</v>
      </c>
      <c r="AC432" t="s">
        <v>124</v>
      </c>
      <c r="AD432" t="s">
        <v>4087</v>
      </c>
      <c r="AE432">
        <v>15</v>
      </c>
      <c r="AF432" s="1">
        <v>18.82</v>
      </c>
      <c r="AG432" s="1">
        <v>9.1300000000000008</v>
      </c>
      <c r="AH432" s="1">
        <v>10.08</v>
      </c>
      <c r="AI432" s="1">
        <v>25.77</v>
      </c>
      <c r="AJ432" s="1">
        <v>7.5</v>
      </c>
      <c r="AK432" s="1">
        <v>20</v>
      </c>
      <c r="AL432" s="1">
        <v>80</v>
      </c>
      <c r="AM432" s="1">
        <v>40</v>
      </c>
      <c r="AN432" s="1">
        <v>13.33</v>
      </c>
      <c r="AO432" s="1">
        <v>6.67</v>
      </c>
      <c r="AP432" s="1">
        <v>6.67</v>
      </c>
      <c r="AQ432" s="1">
        <v>0</v>
      </c>
      <c r="AR432" s="1">
        <v>0</v>
      </c>
      <c r="AS432" s="1">
        <v>0</v>
      </c>
      <c r="AT432" s="1">
        <v>0</v>
      </c>
      <c r="AU432" s="1">
        <v>6.67</v>
      </c>
      <c r="AV432" s="1">
        <v>0</v>
      </c>
      <c r="AW432" s="1">
        <v>6.67</v>
      </c>
      <c r="AX432" s="1">
        <v>20</v>
      </c>
      <c r="AY432" s="1">
        <v>0</v>
      </c>
      <c r="AZ432" s="1">
        <v>0</v>
      </c>
      <c r="BA432" s="1">
        <v>6.67</v>
      </c>
      <c r="BB432" s="1">
        <v>26.67</v>
      </c>
      <c r="BC432" s="1">
        <v>0</v>
      </c>
      <c r="BD432" s="1">
        <v>0</v>
      </c>
      <c r="BE432" s="1">
        <v>0</v>
      </c>
      <c r="BF432" s="1">
        <v>0</v>
      </c>
      <c r="BG432" s="1">
        <v>6.67</v>
      </c>
      <c r="BH432" s="1">
        <v>0</v>
      </c>
      <c r="BI432" s="1">
        <v>0</v>
      </c>
      <c r="BJ432" s="1">
        <v>0</v>
      </c>
      <c r="BK432" s="1">
        <v>0</v>
      </c>
      <c r="BL432" s="1">
        <v>0</v>
      </c>
      <c r="BM432" s="1">
        <v>0</v>
      </c>
      <c r="BN432" s="1">
        <v>0</v>
      </c>
      <c r="BO432" s="1">
        <v>0</v>
      </c>
      <c r="BP432" s="1">
        <v>0</v>
      </c>
      <c r="BQ432" s="1">
        <v>0</v>
      </c>
      <c r="BR432" s="1">
        <v>0</v>
      </c>
      <c r="BS432" s="1">
        <v>20</v>
      </c>
      <c r="BT432" s="1">
        <v>6.67</v>
      </c>
      <c r="BU432" s="1">
        <v>0</v>
      </c>
      <c r="BV432" s="1">
        <v>6.67</v>
      </c>
      <c r="BW432" s="1">
        <v>0</v>
      </c>
      <c r="BX432" s="1">
        <v>6.67</v>
      </c>
      <c r="BY432" s="1">
        <v>0</v>
      </c>
      <c r="BZ432" s="1">
        <v>0</v>
      </c>
      <c r="CA432" s="1">
        <v>0</v>
      </c>
      <c r="CB432" s="1">
        <v>0</v>
      </c>
      <c r="CC432" s="1">
        <v>0</v>
      </c>
      <c r="CD432" s="1">
        <v>0</v>
      </c>
      <c r="CE432" s="1">
        <v>0</v>
      </c>
      <c r="CF432" s="1">
        <v>0</v>
      </c>
      <c r="CG432" s="1">
        <v>0</v>
      </c>
      <c r="CH432" s="1">
        <v>0</v>
      </c>
      <c r="CI432" s="1">
        <v>6.67</v>
      </c>
      <c r="CJ432" s="1">
        <v>0</v>
      </c>
      <c r="CK432" s="1">
        <v>6.67</v>
      </c>
      <c r="CL432" s="1">
        <v>0</v>
      </c>
      <c r="CM432" s="1">
        <v>0</v>
      </c>
      <c r="CN432" s="1">
        <v>0</v>
      </c>
      <c r="CO432" s="1">
        <v>0</v>
      </c>
      <c r="CP432" s="1">
        <v>20</v>
      </c>
      <c r="CQ432" s="1">
        <v>0</v>
      </c>
      <c r="CR432" s="1">
        <v>6.67</v>
      </c>
      <c r="CS432" s="1">
        <v>0</v>
      </c>
      <c r="CT432" s="1">
        <v>6.67</v>
      </c>
      <c r="CU432" s="1">
        <v>0</v>
      </c>
      <c r="CV432" s="1">
        <v>20</v>
      </c>
      <c r="CW432" s="1">
        <v>0</v>
      </c>
      <c r="CX432" s="1">
        <v>0</v>
      </c>
      <c r="CY432" s="1">
        <v>0</v>
      </c>
      <c r="CZ432" s="1">
        <v>0</v>
      </c>
      <c r="DA432" s="1">
        <v>0</v>
      </c>
      <c r="DB432" s="1">
        <v>0</v>
      </c>
      <c r="DC432" s="1">
        <v>0</v>
      </c>
      <c r="DD432" s="1">
        <v>0</v>
      </c>
      <c r="DE432" s="1">
        <v>0</v>
      </c>
      <c r="DF432" s="1">
        <v>0</v>
      </c>
      <c r="DG432" s="1">
        <v>0</v>
      </c>
      <c r="DH432" s="1">
        <v>20</v>
      </c>
      <c r="DI432" s="1">
        <v>13.33</v>
      </c>
      <c r="DJ432" s="1">
        <v>0</v>
      </c>
      <c r="DK432" s="1">
        <v>0</v>
      </c>
      <c r="DL432" s="1">
        <v>0</v>
      </c>
      <c r="DM432" s="1">
        <v>0</v>
      </c>
      <c r="DN432" s="1">
        <v>0</v>
      </c>
      <c r="DO432" s="1">
        <v>0</v>
      </c>
      <c r="DP432" s="1">
        <v>0</v>
      </c>
      <c r="DQ432" s="1">
        <v>6.67</v>
      </c>
      <c r="DR432" s="1">
        <v>0</v>
      </c>
      <c r="DS432" s="1">
        <v>0</v>
      </c>
    </row>
    <row r="433" spans="1:123" x14ac:dyDescent="0.35">
      <c r="A433">
        <v>432</v>
      </c>
      <c r="B433" t="s">
        <v>4088</v>
      </c>
      <c r="C433" t="s">
        <v>142</v>
      </c>
      <c r="D433" t="s">
        <v>4089</v>
      </c>
      <c r="E433" t="s">
        <v>4090</v>
      </c>
      <c r="F433" t="s">
        <v>784</v>
      </c>
      <c r="G433" t="s">
        <v>784</v>
      </c>
      <c r="H433" t="s">
        <v>126</v>
      </c>
      <c r="I433" t="s">
        <v>193</v>
      </c>
      <c r="J433" t="s">
        <v>4091</v>
      </c>
      <c r="K433" t="s">
        <v>172</v>
      </c>
      <c r="L433" t="s">
        <v>124</v>
      </c>
      <c r="M433" t="s">
        <v>4092</v>
      </c>
      <c r="N433" t="s">
        <v>4093</v>
      </c>
      <c r="O433" t="s">
        <v>4094</v>
      </c>
      <c r="P433" t="s">
        <v>4095</v>
      </c>
      <c r="Q433" t="s">
        <v>4096</v>
      </c>
      <c r="R433" t="s">
        <v>4097</v>
      </c>
      <c r="S433" t="s">
        <v>4098</v>
      </c>
      <c r="T433" t="s">
        <v>4099</v>
      </c>
      <c r="U433" t="s">
        <v>4100</v>
      </c>
      <c r="V433" t="s">
        <v>4101</v>
      </c>
      <c r="W433" t="s">
        <v>4102</v>
      </c>
      <c r="X433" t="s">
        <v>4103</v>
      </c>
      <c r="Y433" t="s">
        <v>4104</v>
      </c>
      <c r="Z433" t="s">
        <v>4105</v>
      </c>
      <c r="AA433" t="s">
        <v>4106</v>
      </c>
      <c r="AB433" t="s">
        <v>4107</v>
      </c>
      <c r="AC433" t="s">
        <v>4108</v>
      </c>
      <c r="AD433" t="s">
        <v>4109</v>
      </c>
      <c r="AE433">
        <v>4</v>
      </c>
      <c r="AF433" s="1">
        <v>93.26</v>
      </c>
      <c r="AG433" s="1">
        <v>1</v>
      </c>
      <c r="AH433" s="1">
        <v>74.760000000000005</v>
      </c>
      <c r="AI433" s="1">
        <v>25.77</v>
      </c>
      <c r="AJ433" s="1">
        <v>4</v>
      </c>
      <c r="AK433" s="1">
        <v>50</v>
      </c>
      <c r="AL433" s="1">
        <v>75</v>
      </c>
      <c r="AM433" s="1">
        <v>50</v>
      </c>
      <c r="AN433" s="1">
        <v>0</v>
      </c>
      <c r="AO433" s="1">
        <v>0</v>
      </c>
      <c r="AP433" s="1">
        <v>0</v>
      </c>
      <c r="AQ433" s="1">
        <v>0</v>
      </c>
      <c r="AR433" s="1">
        <v>0</v>
      </c>
      <c r="AS433" s="1">
        <v>0</v>
      </c>
      <c r="AT433" s="1">
        <v>0</v>
      </c>
      <c r="AU433" s="1">
        <v>0</v>
      </c>
      <c r="AV433" s="1">
        <v>0</v>
      </c>
      <c r="AW433" s="1">
        <v>25</v>
      </c>
      <c r="AX433" s="1">
        <v>0</v>
      </c>
      <c r="AY433" s="1">
        <v>0</v>
      </c>
      <c r="AZ433" s="1">
        <v>0</v>
      </c>
      <c r="BA433" s="1">
        <v>25</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25</v>
      </c>
      <c r="BT433" s="1">
        <v>0</v>
      </c>
      <c r="BU433" s="1">
        <v>0</v>
      </c>
      <c r="BV433" s="1">
        <v>0</v>
      </c>
      <c r="BW433" s="1">
        <v>0</v>
      </c>
      <c r="BX433" s="1">
        <v>0</v>
      </c>
      <c r="BY433" s="1">
        <v>25</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0</v>
      </c>
      <c r="CV433" s="1">
        <v>25</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c r="DS433" s="1">
        <v>0</v>
      </c>
    </row>
    <row r="434" spans="1:123" x14ac:dyDescent="0.35">
      <c r="A434">
        <v>433</v>
      </c>
      <c r="B434" t="s">
        <v>4110</v>
      </c>
      <c r="C434" t="s">
        <v>142</v>
      </c>
      <c r="D434" t="s">
        <v>4111</v>
      </c>
      <c r="E434" t="s">
        <v>124</v>
      </c>
      <c r="F434" t="s">
        <v>2629</v>
      </c>
      <c r="G434" t="s">
        <v>568</v>
      </c>
      <c r="H434" t="s">
        <v>637</v>
      </c>
      <c r="I434" t="s">
        <v>785</v>
      </c>
      <c r="J434" t="s">
        <v>4112</v>
      </c>
      <c r="K434" t="s">
        <v>172</v>
      </c>
      <c r="L434" t="s">
        <v>124</v>
      </c>
      <c r="M434" t="s">
        <v>124</v>
      </c>
      <c r="N434" t="s">
        <v>4113</v>
      </c>
      <c r="O434" t="s">
        <v>124</v>
      </c>
      <c r="P434" t="s">
        <v>124</v>
      </c>
      <c r="Q434" t="s">
        <v>124</v>
      </c>
      <c r="R434" t="s">
        <v>4114</v>
      </c>
      <c r="S434" t="s">
        <v>124</v>
      </c>
      <c r="T434" t="s">
        <v>4115</v>
      </c>
      <c r="U434" t="s">
        <v>4116</v>
      </c>
      <c r="V434" t="s">
        <v>124</v>
      </c>
      <c r="W434" t="s">
        <v>124</v>
      </c>
      <c r="X434" t="s">
        <v>124</v>
      </c>
      <c r="Y434" t="s">
        <v>124</v>
      </c>
      <c r="Z434" t="s">
        <v>124</v>
      </c>
      <c r="AA434" t="s">
        <v>124</v>
      </c>
      <c r="AB434" t="s">
        <v>124</v>
      </c>
      <c r="AC434" t="s">
        <v>124</v>
      </c>
      <c r="AD434" t="s">
        <v>124</v>
      </c>
      <c r="AE434">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c r="DS434" s="1">
        <v>0</v>
      </c>
    </row>
    <row r="435" spans="1:123" x14ac:dyDescent="0.35">
      <c r="A435">
        <v>434</v>
      </c>
      <c r="B435" t="s">
        <v>4117</v>
      </c>
      <c r="C435" t="s">
        <v>123</v>
      </c>
      <c r="D435" t="s">
        <v>4118</v>
      </c>
      <c r="E435" t="s">
        <v>124</v>
      </c>
      <c r="F435" t="s">
        <v>3417</v>
      </c>
      <c r="G435" t="s">
        <v>4119</v>
      </c>
      <c r="H435" t="s">
        <v>146</v>
      </c>
      <c r="I435" t="s">
        <v>689</v>
      </c>
      <c r="J435" t="s">
        <v>206</v>
      </c>
      <c r="K435" t="s">
        <v>123</v>
      </c>
      <c r="L435" t="s">
        <v>152</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t="s">
        <v>124</v>
      </c>
      <c r="AE435">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c r="DS435" s="1">
        <v>0</v>
      </c>
    </row>
    <row r="436" spans="1:123" x14ac:dyDescent="0.35">
      <c r="A436">
        <v>435</v>
      </c>
      <c r="B436" t="s">
        <v>4120</v>
      </c>
      <c r="C436" t="s">
        <v>123</v>
      </c>
      <c r="D436" t="s">
        <v>4121</v>
      </c>
      <c r="E436" t="s">
        <v>4122</v>
      </c>
      <c r="F436" t="s">
        <v>210</v>
      </c>
      <c r="G436" t="s">
        <v>210</v>
      </c>
      <c r="H436" t="s">
        <v>126</v>
      </c>
      <c r="I436" t="s">
        <v>127</v>
      </c>
      <c r="J436" t="s">
        <v>603</v>
      </c>
      <c r="K436" t="s">
        <v>172</v>
      </c>
      <c r="L436" t="s">
        <v>124</v>
      </c>
      <c r="M436" t="s">
        <v>4123</v>
      </c>
      <c r="N436" t="s">
        <v>4124</v>
      </c>
      <c r="O436" t="s">
        <v>4125</v>
      </c>
      <c r="P436" t="s">
        <v>124</v>
      </c>
      <c r="Q436" t="s">
        <v>4126</v>
      </c>
      <c r="R436" t="s">
        <v>124</v>
      </c>
      <c r="S436" t="s">
        <v>4127</v>
      </c>
      <c r="T436" t="s">
        <v>124</v>
      </c>
      <c r="U436" t="s">
        <v>4128</v>
      </c>
      <c r="V436" t="s">
        <v>124</v>
      </c>
      <c r="W436" t="s">
        <v>124</v>
      </c>
      <c r="X436" t="s">
        <v>4129</v>
      </c>
      <c r="Y436" t="s">
        <v>124</v>
      </c>
      <c r="Z436" t="s">
        <v>124</v>
      </c>
      <c r="AA436" t="s">
        <v>124</v>
      </c>
      <c r="AB436" t="s">
        <v>124</v>
      </c>
      <c r="AC436" t="s">
        <v>124</v>
      </c>
      <c r="AD436" t="s">
        <v>124</v>
      </c>
      <c r="AE436">
        <v>10</v>
      </c>
      <c r="AF436" s="1">
        <v>1.92</v>
      </c>
      <c r="AG436" s="1">
        <v>50</v>
      </c>
      <c r="AH436" s="1">
        <v>3.37</v>
      </c>
      <c r="AI436" s="1">
        <v>99</v>
      </c>
      <c r="AJ436" s="1">
        <v>10</v>
      </c>
      <c r="AK436" s="1">
        <v>50</v>
      </c>
      <c r="AL436" s="1">
        <v>90</v>
      </c>
      <c r="AM436" s="1">
        <v>40</v>
      </c>
      <c r="AN436" s="1">
        <v>0</v>
      </c>
      <c r="AO436" s="1">
        <v>0</v>
      </c>
      <c r="AP436" s="1">
        <v>0</v>
      </c>
      <c r="AQ436" s="1">
        <v>0</v>
      </c>
      <c r="AR436" s="1">
        <v>0</v>
      </c>
      <c r="AS436" s="1">
        <v>0</v>
      </c>
      <c r="AT436" s="1">
        <v>0</v>
      </c>
      <c r="AU436" s="1">
        <v>0</v>
      </c>
      <c r="AV436" s="1">
        <v>0</v>
      </c>
      <c r="AW436" s="1">
        <v>0</v>
      </c>
      <c r="AX436" s="1">
        <v>10</v>
      </c>
      <c r="AY436" s="1">
        <v>10</v>
      </c>
      <c r="AZ436" s="1">
        <v>30</v>
      </c>
      <c r="BA436" s="1">
        <v>0</v>
      </c>
      <c r="BB436" s="1">
        <v>10</v>
      </c>
      <c r="BC436" s="1">
        <v>10</v>
      </c>
      <c r="BD436" s="1">
        <v>0</v>
      </c>
      <c r="BE436" s="1">
        <v>0</v>
      </c>
      <c r="BF436" s="1">
        <v>0</v>
      </c>
      <c r="BG436" s="1">
        <v>0</v>
      </c>
      <c r="BH436" s="1">
        <v>20</v>
      </c>
      <c r="BI436" s="1">
        <v>10</v>
      </c>
      <c r="BJ436" s="1">
        <v>0</v>
      </c>
      <c r="BK436" s="1">
        <v>0</v>
      </c>
      <c r="BL436" s="1">
        <v>0</v>
      </c>
      <c r="BM436" s="1">
        <v>0</v>
      </c>
      <c r="BN436" s="1">
        <v>0</v>
      </c>
      <c r="BO436" s="1">
        <v>0</v>
      </c>
      <c r="BP436" s="1">
        <v>0</v>
      </c>
      <c r="BQ436" s="1">
        <v>0</v>
      </c>
      <c r="BR436" s="1">
        <v>0</v>
      </c>
      <c r="BS436" s="1">
        <v>40</v>
      </c>
      <c r="BT436" s="1">
        <v>20</v>
      </c>
      <c r="BU436" s="1">
        <v>20</v>
      </c>
      <c r="BV436" s="1">
        <v>10</v>
      </c>
      <c r="BW436" s="1">
        <v>0</v>
      </c>
      <c r="BX436" s="1">
        <v>0</v>
      </c>
      <c r="BY436" s="1">
        <v>0</v>
      </c>
      <c r="BZ436" s="1">
        <v>0</v>
      </c>
      <c r="CA436" s="1">
        <v>0</v>
      </c>
      <c r="CB436" s="1">
        <v>0</v>
      </c>
      <c r="CC436" s="1">
        <v>0</v>
      </c>
      <c r="CD436" s="1">
        <v>0</v>
      </c>
      <c r="CE436" s="1">
        <v>0</v>
      </c>
      <c r="CF436" s="1">
        <v>0</v>
      </c>
      <c r="CG436" s="1">
        <v>0</v>
      </c>
      <c r="CH436" s="1">
        <v>0</v>
      </c>
      <c r="CI436" s="1">
        <v>20</v>
      </c>
      <c r="CJ436" s="1">
        <v>0</v>
      </c>
      <c r="CK436" s="1">
        <v>20</v>
      </c>
      <c r="CL436" s="1">
        <v>0</v>
      </c>
      <c r="CM436" s="1">
        <v>0</v>
      </c>
      <c r="CN436" s="1">
        <v>0</v>
      </c>
      <c r="CO436" s="1">
        <v>0</v>
      </c>
      <c r="CP436" s="1">
        <v>10</v>
      </c>
      <c r="CQ436" s="1">
        <v>0</v>
      </c>
      <c r="CR436" s="1">
        <v>0</v>
      </c>
      <c r="CS436" s="1">
        <v>0</v>
      </c>
      <c r="CT436" s="1">
        <v>0</v>
      </c>
      <c r="CU436" s="1">
        <v>0</v>
      </c>
      <c r="CV436" s="1">
        <v>10</v>
      </c>
      <c r="CW436" s="1">
        <v>0</v>
      </c>
      <c r="CX436" s="1">
        <v>0</v>
      </c>
      <c r="CY436" s="1">
        <v>0</v>
      </c>
      <c r="CZ436" s="1">
        <v>0</v>
      </c>
      <c r="DA436" s="1">
        <v>0</v>
      </c>
      <c r="DB436" s="1">
        <v>0</v>
      </c>
      <c r="DC436" s="1">
        <v>0</v>
      </c>
      <c r="DD436" s="1">
        <v>0</v>
      </c>
      <c r="DE436" s="1">
        <v>0</v>
      </c>
      <c r="DF436" s="1">
        <v>0</v>
      </c>
      <c r="DG436" s="1">
        <v>0</v>
      </c>
      <c r="DH436" s="1">
        <v>20</v>
      </c>
      <c r="DI436" s="1">
        <v>10</v>
      </c>
      <c r="DJ436" s="1">
        <v>10</v>
      </c>
      <c r="DK436" s="1">
        <v>0</v>
      </c>
      <c r="DL436" s="1">
        <v>0</v>
      </c>
      <c r="DM436" s="1">
        <v>0</v>
      </c>
      <c r="DN436" s="1">
        <v>0</v>
      </c>
      <c r="DO436" s="1">
        <v>0</v>
      </c>
      <c r="DP436" s="1">
        <v>0</v>
      </c>
      <c r="DQ436" s="1">
        <v>0</v>
      </c>
      <c r="DR436" s="1">
        <v>0</v>
      </c>
      <c r="DS436" s="1">
        <v>0</v>
      </c>
    </row>
    <row r="437" spans="1:123" x14ac:dyDescent="0.35">
      <c r="A437">
        <v>436</v>
      </c>
      <c r="B437" t="s">
        <v>4130</v>
      </c>
      <c r="C437" t="s">
        <v>123</v>
      </c>
      <c r="D437" t="s">
        <v>124</v>
      </c>
      <c r="E437" t="s">
        <v>124</v>
      </c>
      <c r="F437" t="s">
        <v>125</v>
      </c>
      <c r="G437" t="s">
        <v>125</v>
      </c>
      <c r="H437" t="s">
        <v>126</v>
      </c>
      <c r="I437" t="s">
        <v>211</v>
      </c>
      <c r="J437" t="s">
        <v>531</v>
      </c>
      <c r="K437" t="s">
        <v>172</v>
      </c>
      <c r="L437" t="s">
        <v>124</v>
      </c>
      <c r="M437" t="s">
        <v>4131</v>
      </c>
      <c r="N437" t="s">
        <v>124</v>
      </c>
      <c r="O437" t="s">
        <v>124</v>
      </c>
      <c r="P437" t="s">
        <v>4132</v>
      </c>
      <c r="Q437" t="s">
        <v>4133</v>
      </c>
      <c r="R437" t="s">
        <v>124</v>
      </c>
      <c r="S437" t="s">
        <v>124</v>
      </c>
      <c r="T437" t="s">
        <v>4134</v>
      </c>
      <c r="U437" t="s">
        <v>4135</v>
      </c>
      <c r="V437" t="s">
        <v>4136</v>
      </c>
      <c r="W437" t="s">
        <v>4137</v>
      </c>
      <c r="X437" t="s">
        <v>4138</v>
      </c>
      <c r="Y437" t="s">
        <v>124</v>
      </c>
      <c r="Z437" t="s">
        <v>4139</v>
      </c>
      <c r="AA437" t="s">
        <v>4137</v>
      </c>
      <c r="AB437" t="s">
        <v>4140</v>
      </c>
      <c r="AC437" t="s">
        <v>4137</v>
      </c>
      <c r="AD437" t="s">
        <v>4141</v>
      </c>
      <c r="AE437">
        <v>18</v>
      </c>
      <c r="AF437" s="1">
        <v>10.01</v>
      </c>
      <c r="AG437" s="1">
        <v>28.91</v>
      </c>
      <c r="AH437" s="1">
        <v>58.07</v>
      </c>
      <c r="AI437" s="1">
        <v>25.77</v>
      </c>
      <c r="AJ437" s="1">
        <v>18</v>
      </c>
      <c r="AK437" s="1">
        <v>22.22</v>
      </c>
      <c r="AL437" s="1">
        <v>94.44</v>
      </c>
      <c r="AM437" s="1">
        <v>61.11</v>
      </c>
      <c r="AN437" s="1">
        <v>11.11</v>
      </c>
      <c r="AO437" s="1">
        <v>5.56</v>
      </c>
      <c r="AP437" s="1">
        <v>0</v>
      </c>
      <c r="AQ437" s="1">
        <v>0</v>
      </c>
      <c r="AR437" s="1">
        <v>0</v>
      </c>
      <c r="AS437" s="1">
        <v>0</v>
      </c>
      <c r="AT437" s="1">
        <v>5.56</v>
      </c>
      <c r="AU437" s="1">
        <v>5.56</v>
      </c>
      <c r="AV437" s="1">
        <v>5.56</v>
      </c>
      <c r="AW437" s="1">
        <v>5.56</v>
      </c>
      <c r="AX437" s="1">
        <v>22.22</v>
      </c>
      <c r="AY437" s="1">
        <v>0</v>
      </c>
      <c r="AZ437" s="1">
        <v>16.670000000000002</v>
      </c>
      <c r="BA437" s="1">
        <v>0</v>
      </c>
      <c r="BB437" s="1">
        <v>27.78</v>
      </c>
      <c r="BC437" s="1">
        <v>0</v>
      </c>
      <c r="BD437" s="1">
        <v>0</v>
      </c>
      <c r="BE437" s="1">
        <v>0</v>
      </c>
      <c r="BF437" s="1">
        <v>0</v>
      </c>
      <c r="BG437" s="1">
        <v>0</v>
      </c>
      <c r="BH437" s="1">
        <v>0</v>
      </c>
      <c r="BI437" s="1">
        <v>0</v>
      </c>
      <c r="BJ437" s="1">
        <v>0</v>
      </c>
      <c r="BK437" s="1">
        <v>0</v>
      </c>
      <c r="BL437" s="1">
        <v>0</v>
      </c>
      <c r="BM437" s="1">
        <v>0</v>
      </c>
      <c r="BN437" s="1">
        <v>5.56</v>
      </c>
      <c r="BO437" s="1">
        <v>0</v>
      </c>
      <c r="BP437" s="1">
        <v>0</v>
      </c>
      <c r="BQ437" s="1">
        <v>0</v>
      </c>
      <c r="BR437" s="1">
        <v>0</v>
      </c>
      <c r="BS437" s="1">
        <v>50</v>
      </c>
      <c r="BT437" s="1">
        <v>22.22</v>
      </c>
      <c r="BU437" s="1">
        <v>11.11</v>
      </c>
      <c r="BV437" s="1">
        <v>11.11</v>
      </c>
      <c r="BW437" s="1">
        <v>11.11</v>
      </c>
      <c r="BX437" s="1">
        <v>5.56</v>
      </c>
      <c r="BY437" s="1">
        <v>11.11</v>
      </c>
      <c r="BZ437" s="1">
        <v>5.56</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22.22</v>
      </c>
      <c r="CQ437" s="1">
        <v>5.56</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38.89</v>
      </c>
      <c r="DI437" s="1">
        <v>5.56</v>
      </c>
      <c r="DJ437" s="1">
        <v>22.22</v>
      </c>
      <c r="DK437" s="1">
        <v>0</v>
      </c>
      <c r="DL437" s="1">
        <v>0</v>
      </c>
      <c r="DM437" s="1">
        <v>0</v>
      </c>
      <c r="DN437" s="1">
        <v>0</v>
      </c>
      <c r="DO437" s="1">
        <v>0</v>
      </c>
      <c r="DP437" s="1">
        <v>11.11</v>
      </c>
      <c r="DQ437" s="1">
        <v>0</v>
      </c>
      <c r="DR437" s="1">
        <v>0</v>
      </c>
      <c r="DS437" s="1">
        <v>0</v>
      </c>
    </row>
    <row r="438" spans="1:123" x14ac:dyDescent="0.35">
      <c r="A438">
        <v>437</v>
      </c>
      <c r="B438" t="s">
        <v>4142</v>
      </c>
      <c r="C438" t="s">
        <v>142</v>
      </c>
      <c r="D438" t="s">
        <v>4143</v>
      </c>
      <c r="E438" t="s">
        <v>4144</v>
      </c>
      <c r="F438" t="s">
        <v>210</v>
      </c>
      <c r="G438" t="s">
        <v>210</v>
      </c>
      <c r="H438" t="s">
        <v>126</v>
      </c>
      <c r="I438" t="s">
        <v>127</v>
      </c>
      <c r="J438" t="s">
        <v>128</v>
      </c>
      <c r="K438" t="s">
        <v>123</v>
      </c>
      <c r="L438" t="s">
        <v>148</v>
      </c>
      <c r="M438" t="s">
        <v>4145</v>
      </c>
      <c r="N438" t="s">
        <v>4146</v>
      </c>
      <c r="O438" t="s">
        <v>124</v>
      </c>
      <c r="P438" t="s">
        <v>4147</v>
      </c>
      <c r="Q438" t="s">
        <v>124</v>
      </c>
      <c r="R438" t="s">
        <v>4148</v>
      </c>
      <c r="S438" t="s">
        <v>124</v>
      </c>
      <c r="T438" t="s">
        <v>4149</v>
      </c>
      <c r="U438" t="s">
        <v>4150</v>
      </c>
      <c r="V438" t="s">
        <v>4151</v>
      </c>
      <c r="W438" t="s">
        <v>124</v>
      </c>
      <c r="X438" t="s">
        <v>124</v>
      </c>
      <c r="Y438" t="s">
        <v>124</v>
      </c>
      <c r="Z438" t="s">
        <v>4152</v>
      </c>
      <c r="AA438" t="s">
        <v>4153</v>
      </c>
      <c r="AB438" t="s">
        <v>4154</v>
      </c>
      <c r="AC438" t="s">
        <v>124</v>
      </c>
      <c r="AD438" t="s">
        <v>4155</v>
      </c>
      <c r="AE438">
        <v>37</v>
      </c>
      <c r="AF438" s="1">
        <v>11.4</v>
      </c>
      <c r="AG438" s="1">
        <v>20.87</v>
      </c>
      <c r="AH438" s="1">
        <v>92.7</v>
      </c>
      <c r="AI438" s="1">
        <v>25.77</v>
      </c>
      <c r="AJ438" s="1">
        <v>18.5</v>
      </c>
      <c r="AK438" s="1">
        <v>13.51</v>
      </c>
      <c r="AL438" s="1">
        <v>91.89</v>
      </c>
      <c r="AM438" s="1">
        <v>62.16</v>
      </c>
      <c r="AN438" s="1">
        <v>16.22</v>
      </c>
      <c r="AO438" s="1">
        <v>0</v>
      </c>
      <c r="AP438" s="1">
        <v>0</v>
      </c>
      <c r="AQ438" s="1">
        <v>0</v>
      </c>
      <c r="AR438" s="1">
        <v>0</v>
      </c>
      <c r="AS438" s="1">
        <v>0</v>
      </c>
      <c r="AT438" s="1">
        <v>0</v>
      </c>
      <c r="AU438" s="1">
        <v>16.22</v>
      </c>
      <c r="AV438" s="1">
        <v>2.7</v>
      </c>
      <c r="AW438" s="1">
        <v>10.81</v>
      </c>
      <c r="AX438" s="1">
        <v>13.51</v>
      </c>
      <c r="AY438" s="1">
        <v>8.11</v>
      </c>
      <c r="AZ438" s="1">
        <v>8.11</v>
      </c>
      <c r="BA438" s="1">
        <v>5.41</v>
      </c>
      <c r="BB438" s="1">
        <v>18.920000000000002</v>
      </c>
      <c r="BC438" s="1">
        <v>5.41</v>
      </c>
      <c r="BD438" s="1">
        <v>0</v>
      </c>
      <c r="BE438" s="1">
        <v>5.41</v>
      </c>
      <c r="BF438" s="1">
        <v>0</v>
      </c>
      <c r="BG438" s="1">
        <v>0</v>
      </c>
      <c r="BH438" s="1">
        <v>0</v>
      </c>
      <c r="BI438" s="1">
        <v>0</v>
      </c>
      <c r="BJ438" s="1">
        <v>0</v>
      </c>
      <c r="BK438" s="1">
        <v>0</v>
      </c>
      <c r="BL438" s="1">
        <v>0</v>
      </c>
      <c r="BM438" s="1">
        <v>0</v>
      </c>
      <c r="BN438" s="1">
        <v>2.7</v>
      </c>
      <c r="BO438" s="1">
        <v>0</v>
      </c>
      <c r="BP438" s="1">
        <v>0</v>
      </c>
      <c r="BQ438" s="1">
        <v>0</v>
      </c>
      <c r="BR438" s="1">
        <v>0</v>
      </c>
      <c r="BS438" s="1">
        <v>21.62</v>
      </c>
      <c r="BT438" s="1">
        <v>13.51</v>
      </c>
      <c r="BU438" s="1">
        <v>5.41</v>
      </c>
      <c r="BV438" s="1">
        <v>0</v>
      </c>
      <c r="BW438" s="1">
        <v>0</v>
      </c>
      <c r="BX438" s="1">
        <v>0</v>
      </c>
      <c r="BY438" s="1">
        <v>5.41</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5.41</v>
      </c>
      <c r="CP438" s="1">
        <v>16.22</v>
      </c>
      <c r="CQ438" s="1">
        <v>0</v>
      </c>
      <c r="CR438" s="1">
        <v>10.81</v>
      </c>
      <c r="CS438" s="1">
        <v>0</v>
      </c>
      <c r="CT438" s="1">
        <v>10.81</v>
      </c>
      <c r="CU438" s="1">
        <v>0</v>
      </c>
      <c r="CV438" s="1">
        <v>5.41</v>
      </c>
      <c r="CW438" s="1">
        <v>0</v>
      </c>
      <c r="CX438" s="1">
        <v>0</v>
      </c>
      <c r="CY438" s="1">
        <v>0</v>
      </c>
      <c r="CZ438" s="1">
        <v>0</v>
      </c>
      <c r="DA438" s="1">
        <v>0</v>
      </c>
      <c r="DB438" s="1">
        <v>0</v>
      </c>
      <c r="DC438" s="1">
        <v>0</v>
      </c>
      <c r="DD438" s="1">
        <v>0</v>
      </c>
      <c r="DE438" s="1">
        <v>0</v>
      </c>
      <c r="DF438" s="1">
        <v>0</v>
      </c>
      <c r="DG438" s="1">
        <v>0</v>
      </c>
      <c r="DH438" s="1">
        <v>10.81</v>
      </c>
      <c r="DI438" s="1">
        <v>5.41</v>
      </c>
      <c r="DJ438" s="1">
        <v>0</v>
      </c>
      <c r="DK438" s="1">
        <v>0</v>
      </c>
      <c r="DL438" s="1">
        <v>0</v>
      </c>
      <c r="DM438" s="1">
        <v>0</v>
      </c>
      <c r="DN438" s="1">
        <v>0</v>
      </c>
      <c r="DO438" s="1">
        <v>0</v>
      </c>
      <c r="DP438" s="1">
        <v>0</v>
      </c>
      <c r="DQ438" s="1">
        <v>5.41</v>
      </c>
      <c r="DR438" s="1">
        <v>0</v>
      </c>
      <c r="DS438" s="1">
        <v>0</v>
      </c>
    </row>
    <row r="439" spans="1:123" x14ac:dyDescent="0.35">
      <c r="A439">
        <v>438</v>
      </c>
      <c r="B439" t="s">
        <v>4156</v>
      </c>
      <c r="C439" t="s">
        <v>142</v>
      </c>
      <c r="D439" t="s">
        <v>124</v>
      </c>
      <c r="E439" t="s">
        <v>124</v>
      </c>
      <c r="F439" t="s">
        <v>210</v>
      </c>
      <c r="G439" t="s">
        <v>210</v>
      </c>
      <c r="H439" t="s">
        <v>126</v>
      </c>
      <c r="I439" t="s">
        <v>211</v>
      </c>
      <c r="J439" t="s">
        <v>128</v>
      </c>
      <c r="K439" t="s">
        <v>123</v>
      </c>
      <c r="L439" t="s">
        <v>148</v>
      </c>
      <c r="M439" t="s">
        <v>124</v>
      </c>
      <c r="N439" t="s">
        <v>124</v>
      </c>
      <c r="O439" t="s">
        <v>124</v>
      </c>
      <c r="P439" t="s">
        <v>124</v>
      </c>
      <c r="Q439" t="s">
        <v>124</v>
      </c>
      <c r="R439" t="s">
        <v>124</v>
      </c>
      <c r="S439" t="s">
        <v>4157</v>
      </c>
      <c r="T439" t="s">
        <v>124</v>
      </c>
      <c r="U439" t="s">
        <v>124</v>
      </c>
      <c r="V439" t="s">
        <v>124</v>
      </c>
      <c r="W439" t="s">
        <v>124</v>
      </c>
      <c r="X439" t="s">
        <v>124</v>
      </c>
      <c r="Y439" t="s">
        <v>124</v>
      </c>
      <c r="Z439" t="s">
        <v>124</v>
      </c>
      <c r="AA439" t="s">
        <v>124</v>
      </c>
      <c r="AB439" t="s">
        <v>124</v>
      </c>
      <c r="AC439" t="s">
        <v>124</v>
      </c>
      <c r="AD439" t="s">
        <v>124</v>
      </c>
      <c r="AE439">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c r="DS439" s="1">
        <v>0</v>
      </c>
    </row>
    <row r="440" spans="1:123" x14ac:dyDescent="0.35">
      <c r="A440">
        <v>439</v>
      </c>
      <c r="B440" t="s">
        <v>4158</v>
      </c>
      <c r="C440" t="s">
        <v>142</v>
      </c>
      <c r="D440" t="s">
        <v>4159</v>
      </c>
      <c r="E440" t="s">
        <v>124</v>
      </c>
      <c r="F440" t="s">
        <v>369</v>
      </c>
      <c r="G440" t="s">
        <v>369</v>
      </c>
      <c r="H440" t="s">
        <v>126</v>
      </c>
      <c r="I440" t="s">
        <v>127</v>
      </c>
      <c r="J440" t="s">
        <v>128</v>
      </c>
      <c r="K440" t="s">
        <v>123</v>
      </c>
      <c r="L440" t="s">
        <v>196</v>
      </c>
      <c r="M440" t="s">
        <v>124</v>
      </c>
      <c r="N440" t="s">
        <v>124</v>
      </c>
      <c r="O440" t="s">
        <v>124</v>
      </c>
      <c r="P440" t="s">
        <v>4160</v>
      </c>
      <c r="Q440" t="s">
        <v>2208</v>
      </c>
      <c r="R440" t="s">
        <v>4161</v>
      </c>
      <c r="S440" t="s">
        <v>124</v>
      </c>
      <c r="T440" t="s">
        <v>4162</v>
      </c>
      <c r="U440" t="s">
        <v>4163</v>
      </c>
      <c r="V440" t="s">
        <v>124</v>
      </c>
      <c r="W440" t="s">
        <v>124</v>
      </c>
      <c r="X440" t="s">
        <v>124</v>
      </c>
      <c r="Y440" t="s">
        <v>124</v>
      </c>
      <c r="Z440" t="s">
        <v>124</v>
      </c>
      <c r="AA440" t="s">
        <v>124</v>
      </c>
      <c r="AB440" t="s">
        <v>124</v>
      </c>
      <c r="AC440" t="s">
        <v>124</v>
      </c>
      <c r="AD440" t="s">
        <v>124</v>
      </c>
      <c r="AE440">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c r="DS440" s="1">
        <v>0</v>
      </c>
    </row>
    <row r="441" spans="1:123" x14ac:dyDescent="0.35">
      <c r="A441">
        <v>440</v>
      </c>
      <c r="B441" t="s">
        <v>4164</v>
      </c>
      <c r="C441" t="s">
        <v>123</v>
      </c>
      <c r="D441" t="s">
        <v>4165</v>
      </c>
      <c r="E441" t="s">
        <v>4166</v>
      </c>
      <c r="F441" t="s">
        <v>4167</v>
      </c>
      <c r="G441" t="s">
        <v>4167</v>
      </c>
      <c r="H441" t="s">
        <v>126</v>
      </c>
      <c r="I441" t="s">
        <v>193</v>
      </c>
      <c r="J441" t="s">
        <v>128</v>
      </c>
      <c r="K441" t="s">
        <v>123</v>
      </c>
      <c r="L441" t="s">
        <v>250</v>
      </c>
      <c r="M441" t="s">
        <v>4168</v>
      </c>
      <c r="N441" t="s">
        <v>4169</v>
      </c>
      <c r="O441" t="s">
        <v>4170</v>
      </c>
      <c r="P441" t="s">
        <v>4171</v>
      </c>
      <c r="Q441" t="s">
        <v>4172</v>
      </c>
      <c r="R441" t="s">
        <v>4173</v>
      </c>
      <c r="S441" t="s">
        <v>4174</v>
      </c>
      <c r="T441" t="s">
        <v>4175</v>
      </c>
      <c r="U441" t="s">
        <v>4176</v>
      </c>
      <c r="V441" t="s">
        <v>4177</v>
      </c>
      <c r="W441" t="s">
        <v>4178</v>
      </c>
      <c r="X441" t="s">
        <v>4179</v>
      </c>
      <c r="Y441" t="s">
        <v>4179</v>
      </c>
      <c r="Z441" t="s">
        <v>4180</v>
      </c>
      <c r="AA441" t="s">
        <v>4181</v>
      </c>
      <c r="AB441" t="s">
        <v>4182</v>
      </c>
      <c r="AC441" t="s">
        <v>4183</v>
      </c>
      <c r="AD441" t="s">
        <v>4184</v>
      </c>
      <c r="AE441">
        <v>22</v>
      </c>
      <c r="AF441" s="1">
        <v>4.01</v>
      </c>
      <c r="AG441" s="1">
        <v>8.65</v>
      </c>
      <c r="AH441" s="1">
        <v>99</v>
      </c>
      <c r="AI441" s="1">
        <v>94.75</v>
      </c>
      <c r="AJ441" s="1">
        <v>11</v>
      </c>
      <c r="AK441" s="1">
        <v>22.73</v>
      </c>
      <c r="AL441" s="1">
        <v>95.45</v>
      </c>
      <c r="AM441" s="1">
        <v>50</v>
      </c>
      <c r="AN441" s="1">
        <v>9.09</v>
      </c>
      <c r="AO441" s="1">
        <v>4.55</v>
      </c>
      <c r="AP441" s="1">
        <v>4.55</v>
      </c>
      <c r="AQ441" s="1">
        <v>0</v>
      </c>
      <c r="AR441" s="1">
        <v>0</v>
      </c>
      <c r="AS441" s="1">
        <v>0</v>
      </c>
      <c r="AT441" s="1">
        <v>0</v>
      </c>
      <c r="AU441" s="1">
        <v>4.55</v>
      </c>
      <c r="AV441" s="1">
        <v>0</v>
      </c>
      <c r="AW441" s="1">
        <v>4.55</v>
      </c>
      <c r="AX441" s="1">
        <v>13.64</v>
      </c>
      <c r="AY441" s="1">
        <v>13.64</v>
      </c>
      <c r="AZ441" s="1">
        <v>13.64</v>
      </c>
      <c r="BA441" s="1">
        <v>0</v>
      </c>
      <c r="BB441" s="1">
        <v>13.64</v>
      </c>
      <c r="BC441" s="1">
        <v>13.64</v>
      </c>
      <c r="BD441" s="1">
        <v>0</v>
      </c>
      <c r="BE441" s="1">
        <v>0</v>
      </c>
      <c r="BF441" s="1">
        <v>0</v>
      </c>
      <c r="BG441" s="1">
        <v>4.55</v>
      </c>
      <c r="BH441" s="1">
        <v>4.55</v>
      </c>
      <c r="BI441" s="1">
        <v>4.55</v>
      </c>
      <c r="BJ441" s="1">
        <v>0</v>
      </c>
      <c r="BK441" s="1">
        <v>0</v>
      </c>
      <c r="BL441" s="1">
        <v>0</v>
      </c>
      <c r="BM441" s="1">
        <v>0</v>
      </c>
      <c r="BN441" s="1">
        <v>0</v>
      </c>
      <c r="BO441" s="1">
        <v>0</v>
      </c>
      <c r="BP441" s="1">
        <v>0</v>
      </c>
      <c r="BQ441" s="1">
        <v>0</v>
      </c>
      <c r="BR441" s="1">
        <v>0</v>
      </c>
      <c r="BS441" s="1">
        <v>22.73</v>
      </c>
      <c r="BT441" s="1">
        <v>13.64</v>
      </c>
      <c r="BU441" s="1">
        <v>4.55</v>
      </c>
      <c r="BV441" s="1">
        <v>0</v>
      </c>
      <c r="BW441" s="1">
        <v>0</v>
      </c>
      <c r="BX441" s="1">
        <v>4.55</v>
      </c>
      <c r="BY441" s="1">
        <v>4.55</v>
      </c>
      <c r="BZ441" s="1">
        <v>13.64</v>
      </c>
      <c r="CA441" s="1">
        <v>0</v>
      </c>
      <c r="CB441" s="1">
        <v>0</v>
      </c>
      <c r="CC441" s="1">
        <v>4.55</v>
      </c>
      <c r="CD441" s="1">
        <v>9.09</v>
      </c>
      <c r="CE441" s="1">
        <v>0</v>
      </c>
      <c r="CF441" s="1">
        <v>4.55</v>
      </c>
      <c r="CG441" s="1">
        <v>4.55</v>
      </c>
      <c r="CH441" s="1">
        <v>0</v>
      </c>
      <c r="CI441" s="1">
        <v>0</v>
      </c>
      <c r="CJ441" s="1">
        <v>0</v>
      </c>
      <c r="CK441" s="1">
        <v>0</v>
      </c>
      <c r="CL441" s="1">
        <v>0</v>
      </c>
      <c r="CM441" s="1">
        <v>0</v>
      </c>
      <c r="CN441" s="1">
        <v>0</v>
      </c>
      <c r="CO441" s="1">
        <v>0</v>
      </c>
      <c r="CP441" s="1">
        <v>13.64</v>
      </c>
      <c r="CQ441" s="1">
        <v>0</v>
      </c>
      <c r="CR441" s="1">
        <v>13.64</v>
      </c>
      <c r="CS441" s="1">
        <v>4.55</v>
      </c>
      <c r="CT441" s="1">
        <v>4.55</v>
      </c>
      <c r="CU441" s="1">
        <v>4.55</v>
      </c>
      <c r="CV441" s="1">
        <v>0</v>
      </c>
      <c r="CW441" s="1">
        <v>0</v>
      </c>
      <c r="CX441" s="1">
        <v>0</v>
      </c>
      <c r="CY441" s="1">
        <v>0</v>
      </c>
      <c r="CZ441" s="1">
        <v>0</v>
      </c>
      <c r="DA441" s="1">
        <v>0</v>
      </c>
      <c r="DB441" s="1">
        <v>4.55</v>
      </c>
      <c r="DC441" s="1">
        <v>4.55</v>
      </c>
      <c r="DD441" s="1">
        <v>0</v>
      </c>
      <c r="DE441" s="1">
        <v>0</v>
      </c>
      <c r="DF441" s="1">
        <v>0</v>
      </c>
      <c r="DG441" s="1">
        <v>0</v>
      </c>
      <c r="DH441" s="1">
        <v>36.36</v>
      </c>
      <c r="DI441" s="1">
        <v>4.55</v>
      </c>
      <c r="DJ441" s="1">
        <v>18.18</v>
      </c>
      <c r="DK441" s="1">
        <v>4.55</v>
      </c>
      <c r="DL441" s="1">
        <v>0</v>
      </c>
      <c r="DM441" s="1">
        <v>4.55</v>
      </c>
      <c r="DN441" s="1">
        <v>0</v>
      </c>
      <c r="DO441" s="1">
        <v>4.55</v>
      </c>
      <c r="DP441" s="1">
        <v>0</v>
      </c>
      <c r="DQ441" s="1">
        <v>0</v>
      </c>
      <c r="DR441" s="1">
        <v>0</v>
      </c>
      <c r="DS441" s="1">
        <v>0</v>
      </c>
    </row>
    <row r="442" spans="1:123" x14ac:dyDescent="0.35">
      <c r="A442">
        <v>441</v>
      </c>
      <c r="B442" t="s">
        <v>4185</v>
      </c>
      <c r="C442" t="s">
        <v>142</v>
      </c>
      <c r="D442" t="s">
        <v>4186</v>
      </c>
      <c r="E442" t="s">
        <v>4187</v>
      </c>
      <c r="F442" t="s">
        <v>125</v>
      </c>
      <c r="G442" t="s">
        <v>739</v>
      </c>
      <c r="H442" t="s">
        <v>126</v>
      </c>
      <c r="I442" t="s">
        <v>127</v>
      </c>
      <c r="J442" t="s">
        <v>194</v>
      </c>
      <c r="K442" t="s">
        <v>123</v>
      </c>
      <c r="L442" t="s">
        <v>196</v>
      </c>
      <c r="M442" t="s">
        <v>4188</v>
      </c>
      <c r="N442" t="s">
        <v>4189</v>
      </c>
      <c r="O442" t="s">
        <v>4190</v>
      </c>
      <c r="P442" t="s">
        <v>4191</v>
      </c>
      <c r="Q442" t="s">
        <v>4192</v>
      </c>
      <c r="R442" t="s">
        <v>4193</v>
      </c>
      <c r="S442" t="s">
        <v>4194</v>
      </c>
      <c r="T442" t="s">
        <v>4195</v>
      </c>
      <c r="U442" t="s">
        <v>4196</v>
      </c>
      <c r="V442" t="s">
        <v>124</v>
      </c>
      <c r="W442" t="s">
        <v>1213</v>
      </c>
      <c r="X442" t="s">
        <v>4197</v>
      </c>
      <c r="Y442" t="s">
        <v>4198</v>
      </c>
      <c r="Z442" t="s">
        <v>4199</v>
      </c>
      <c r="AA442" t="s">
        <v>1213</v>
      </c>
      <c r="AB442" t="s">
        <v>4200</v>
      </c>
      <c r="AC442" t="s">
        <v>4201</v>
      </c>
      <c r="AD442" t="s">
        <v>4202</v>
      </c>
      <c r="AE442">
        <v>16</v>
      </c>
      <c r="AF442" s="1">
        <v>72.69</v>
      </c>
      <c r="AG442" s="1">
        <v>50</v>
      </c>
      <c r="AH442" s="1">
        <v>1</v>
      </c>
      <c r="AI442" s="1">
        <v>99</v>
      </c>
      <c r="AJ442" s="1">
        <v>8</v>
      </c>
      <c r="AK442" s="1">
        <v>50</v>
      </c>
      <c r="AL442" s="1">
        <v>75</v>
      </c>
      <c r="AM442" s="1">
        <v>50</v>
      </c>
      <c r="AN442" s="1">
        <v>6.25</v>
      </c>
      <c r="AO442" s="1">
        <v>0</v>
      </c>
      <c r="AP442" s="1">
        <v>0</v>
      </c>
      <c r="AQ442" s="1">
        <v>0</v>
      </c>
      <c r="AR442" s="1">
        <v>0</v>
      </c>
      <c r="AS442" s="1">
        <v>0</v>
      </c>
      <c r="AT442" s="1">
        <v>0</v>
      </c>
      <c r="AU442" s="1">
        <v>6.25</v>
      </c>
      <c r="AV442" s="1">
        <v>0</v>
      </c>
      <c r="AW442" s="1">
        <v>18.75</v>
      </c>
      <c r="AX442" s="1">
        <v>12.5</v>
      </c>
      <c r="AY442" s="1">
        <v>0</v>
      </c>
      <c r="AZ442" s="1">
        <v>6.25</v>
      </c>
      <c r="BA442" s="1">
        <v>6.25</v>
      </c>
      <c r="BB442" s="1">
        <v>12.5</v>
      </c>
      <c r="BC442" s="1">
        <v>6.25</v>
      </c>
      <c r="BD442" s="1">
        <v>12.5</v>
      </c>
      <c r="BE442" s="1">
        <v>0</v>
      </c>
      <c r="BF442" s="1">
        <v>0</v>
      </c>
      <c r="BG442" s="1">
        <v>0</v>
      </c>
      <c r="BH442" s="1">
        <v>6.25</v>
      </c>
      <c r="BI442" s="1">
        <v>6.25</v>
      </c>
      <c r="BJ442" s="1">
        <v>0</v>
      </c>
      <c r="BK442" s="1">
        <v>0</v>
      </c>
      <c r="BL442" s="1">
        <v>0</v>
      </c>
      <c r="BM442" s="1">
        <v>0</v>
      </c>
      <c r="BN442" s="1">
        <v>6.25</v>
      </c>
      <c r="BO442" s="1">
        <v>0</v>
      </c>
      <c r="BP442" s="1">
        <v>0</v>
      </c>
      <c r="BQ442" s="1">
        <v>0</v>
      </c>
      <c r="BR442" s="1">
        <v>0</v>
      </c>
      <c r="BS442" s="1">
        <v>6.25</v>
      </c>
      <c r="BT442" s="1">
        <v>0</v>
      </c>
      <c r="BU442" s="1">
        <v>0</v>
      </c>
      <c r="BV442" s="1">
        <v>0</v>
      </c>
      <c r="BW442" s="1">
        <v>0</v>
      </c>
      <c r="BX442" s="1">
        <v>6.25</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12.5</v>
      </c>
      <c r="CQ442" s="1">
        <v>0</v>
      </c>
      <c r="CR442" s="1">
        <v>0</v>
      </c>
      <c r="CS442" s="1">
        <v>0</v>
      </c>
      <c r="CT442" s="1">
        <v>0</v>
      </c>
      <c r="CU442" s="1">
        <v>0</v>
      </c>
      <c r="CV442" s="1">
        <v>6.25</v>
      </c>
      <c r="CW442" s="1">
        <v>0</v>
      </c>
      <c r="CX442" s="1">
        <v>0</v>
      </c>
      <c r="CY442" s="1">
        <v>0</v>
      </c>
      <c r="CZ442" s="1">
        <v>0</v>
      </c>
      <c r="DA442" s="1">
        <v>0</v>
      </c>
      <c r="DB442" s="1">
        <v>0</v>
      </c>
      <c r="DC442" s="1">
        <v>0</v>
      </c>
      <c r="DD442" s="1">
        <v>0</v>
      </c>
      <c r="DE442" s="1">
        <v>0</v>
      </c>
      <c r="DF442" s="1">
        <v>0</v>
      </c>
      <c r="DG442" s="1">
        <v>0</v>
      </c>
      <c r="DH442" s="1">
        <v>12.5</v>
      </c>
      <c r="DI442" s="1">
        <v>12.5</v>
      </c>
      <c r="DJ442" s="1">
        <v>0</v>
      </c>
      <c r="DK442" s="1">
        <v>0</v>
      </c>
      <c r="DL442" s="1">
        <v>0</v>
      </c>
      <c r="DM442" s="1">
        <v>0</v>
      </c>
      <c r="DN442" s="1">
        <v>0</v>
      </c>
      <c r="DO442" s="1">
        <v>0</v>
      </c>
      <c r="DP442" s="1">
        <v>0</v>
      </c>
      <c r="DQ442" s="1">
        <v>0</v>
      </c>
      <c r="DR442" s="1">
        <v>0</v>
      </c>
      <c r="DS442" s="1">
        <v>0</v>
      </c>
    </row>
    <row r="443" spans="1:123" x14ac:dyDescent="0.35">
      <c r="A443">
        <v>442</v>
      </c>
      <c r="B443" t="s">
        <v>4203</v>
      </c>
      <c r="C443" t="s">
        <v>123</v>
      </c>
      <c r="D443" t="s">
        <v>4204</v>
      </c>
      <c r="E443" t="s">
        <v>4205</v>
      </c>
      <c r="F443" t="s">
        <v>2300</v>
      </c>
      <c r="G443" t="s">
        <v>124</v>
      </c>
      <c r="H443" t="s">
        <v>126</v>
      </c>
      <c r="I443" t="s">
        <v>127</v>
      </c>
      <c r="J443" t="s">
        <v>4206</v>
      </c>
      <c r="K443" t="s">
        <v>172</v>
      </c>
      <c r="L443" t="s">
        <v>124</v>
      </c>
      <c r="M443" t="s">
        <v>124</v>
      </c>
      <c r="N443" t="s">
        <v>124</v>
      </c>
      <c r="O443" t="s">
        <v>4207</v>
      </c>
      <c r="P443" t="s">
        <v>4208</v>
      </c>
      <c r="Q443" t="s">
        <v>124</v>
      </c>
      <c r="R443" t="s">
        <v>4209</v>
      </c>
      <c r="S443" t="s">
        <v>4210</v>
      </c>
      <c r="T443" t="s">
        <v>124</v>
      </c>
      <c r="U443" t="s">
        <v>4211</v>
      </c>
      <c r="V443" t="s">
        <v>124</v>
      </c>
      <c r="W443" t="s">
        <v>124</v>
      </c>
      <c r="X443" t="s">
        <v>124</v>
      </c>
      <c r="Y443" t="s">
        <v>124</v>
      </c>
      <c r="Z443" t="s">
        <v>124</v>
      </c>
      <c r="AA443" t="s">
        <v>124</v>
      </c>
      <c r="AB443" t="s">
        <v>124</v>
      </c>
      <c r="AC443" t="s">
        <v>124</v>
      </c>
      <c r="AD443" t="s">
        <v>124</v>
      </c>
      <c r="AE443">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c r="DS443" s="1">
        <v>0</v>
      </c>
    </row>
    <row r="444" spans="1:123" x14ac:dyDescent="0.35">
      <c r="A444">
        <v>443</v>
      </c>
      <c r="B444" t="s">
        <v>4212</v>
      </c>
      <c r="C444" t="s">
        <v>142</v>
      </c>
      <c r="D444" t="s">
        <v>124</v>
      </c>
      <c r="E444" t="s">
        <v>124</v>
      </c>
      <c r="F444" t="s">
        <v>567</v>
      </c>
      <c r="G444" t="s">
        <v>567</v>
      </c>
      <c r="H444" t="s">
        <v>126</v>
      </c>
      <c r="I444" t="s">
        <v>193</v>
      </c>
      <c r="J444" t="s">
        <v>128</v>
      </c>
      <c r="K444" t="s">
        <v>123</v>
      </c>
      <c r="L444" t="s">
        <v>196</v>
      </c>
      <c r="M444" t="s">
        <v>124</v>
      </c>
      <c r="N444" t="s">
        <v>124</v>
      </c>
      <c r="O444" t="s">
        <v>124</v>
      </c>
      <c r="P444" t="s">
        <v>4213</v>
      </c>
      <c r="Q444" t="s">
        <v>4214</v>
      </c>
      <c r="R444" t="s">
        <v>124</v>
      </c>
      <c r="S444" t="s">
        <v>4215</v>
      </c>
      <c r="T444" t="s">
        <v>124</v>
      </c>
      <c r="U444" t="s">
        <v>124</v>
      </c>
      <c r="V444" t="s">
        <v>124</v>
      </c>
      <c r="W444" t="s">
        <v>124</v>
      </c>
      <c r="X444" t="s">
        <v>124</v>
      </c>
      <c r="Y444" t="s">
        <v>124</v>
      </c>
      <c r="Z444" t="s">
        <v>124</v>
      </c>
      <c r="AA444" t="s">
        <v>124</v>
      </c>
      <c r="AB444" t="s">
        <v>124</v>
      </c>
      <c r="AC444" t="s">
        <v>124</v>
      </c>
      <c r="AD444" t="s">
        <v>124</v>
      </c>
      <c r="AE444">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c r="DS444" s="1">
        <v>0</v>
      </c>
    </row>
    <row r="445" spans="1:123" x14ac:dyDescent="0.35">
      <c r="A445">
        <v>444</v>
      </c>
      <c r="B445" t="s">
        <v>4216</v>
      </c>
      <c r="C445" t="s">
        <v>142</v>
      </c>
      <c r="D445" t="s">
        <v>4217</v>
      </c>
      <c r="E445" t="s">
        <v>4218</v>
      </c>
      <c r="F445" t="s">
        <v>210</v>
      </c>
      <c r="G445" t="s">
        <v>210</v>
      </c>
      <c r="H445" t="s">
        <v>126</v>
      </c>
      <c r="I445" t="s">
        <v>193</v>
      </c>
      <c r="J445" t="s">
        <v>194</v>
      </c>
      <c r="K445" t="s">
        <v>123</v>
      </c>
      <c r="L445" t="s">
        <v>220</v>
      </c>
      <c r="M445" t="s">
        <v>4219</v>
      </c>
      <c r="N445" t="s">
        <v>4220</v>
      </c>
      <c r="O445" t="s">
        <v>4221</v>
      </c>
      <c r="P445" t="s">
        <v>4222</v>
      </c>
      <c r="Q445" t="s">
        <v>4223</v>
      </c>
      <c r="R445" t="s">
        <v>4224</v>
      </c>
      <c r="S445" t="s">
        <v>4225</v>
      </c>
      <c r="T445" t="s">
        <v>4226</v>
      </c>
      <c r="U445" t="s">
        <v>4227</v>
      </c>
      <c r="V445" t="s">
        <v>4228</v>
      </c>
      <c r="W445" t="s">
        <v>4229</v>
      </c>
      <c r="X445" t="s">
        <v>4230</v>
      </c>
      <c r="Y445" t="s">
        <v>4231</v>
      </c>
      <c r="Z445" t="s">
        <v>4232</v>
      </c>
      <c r="AA445" t="s">
        <v>4233</v>
      </c>
      <c r="AB445" t="s">
        <v>4234</v>
      </c>
      <c r="AC445" t="s">
        <v>4235</v>
      </c>
      <c r="AD445" t="s">
        <v>4236</v>
      </c>
      <c r="AE445">
        <v>27</v>
      </c>
      <c r="AF445" s="1">
        <v>56.91</v>
      </c>
      <c r="AG445" s="1">
        <v>6.93</v>
      </c>
      <c r="AH445" s="1">
        <v>92.47</v>
      </c>
      <c r="AI445" s="1">
        <v>99</v>
      </c>
      <c r="AJ445" s="1">
        <v>27</v>
      </c>
      <c r="AK445" s="1">
        <v>40.74</v>
      </c>
      <c r="AL445" s="1">
        <v>96.3</v>
      </c>
      <c r="AM445" s="1">
        <v>51.85</v>
      </c>
      <c r="AN445" s="1">
        <v>7.41</v>
      </c>
      <c r="AO445" s="1">
        <v>0</v>
      </c>
      <c r="AP445" s="1">
        <v>0</v>
      </c>
      <c r="AQ445" s="1">
        <v>0</v>
      </c>
      <c r="AR445" s="1">
        <v>0</v>
      </c>
      <c r="AS445" s="1">
        <v>0</v>
      </c>
      <c r="AT445" s="1">
        <v>0</v>
      </c>
      <c r="AU445" s="1">
        <v>7.41</v>
      </c>
      <c r="AV445" s="1">
        <v>3.7</v>
      </c>
      <c r="AW445" s="1">
        <v>14.81</v>
      </c>
      <c r="AX445" s="1">
        <v>7.41</v>
      </c>
      <c r="AY445" s="1">
        <v>3.7</v>
      </c>
      <c r="AZ445" s="1">
        <v>18.52</v>
      </c>
      <c r="BA445" s="1">
        <v>0</v>
      </c>
      <c r="BB445" s="1">
        <v>11.11</v>
      </c>
      <c r="BC445" s="1">
        <v>14.81</v>
      </c>
      <c r="BD445" s="1">
        <v>7.41</v>
      </c>
      <c r="BE445" s="1">
        <v>11.11</v>
      </c>
      <c r="BF445" s="1">
        <v>0</v>
      </c>
      <c r="BG445" s="1">
        <v>3.7</v>
      </c>
      <c r="BH445" s="1">
        <v>14.81</v>
      </c>
      <c r="BI445" s="1">
        <v>11.11</v>
      </c>
      <c r="BJ445" s="1">
        <v>3.7</v>
      </c>
      <c r="BK445" s="1">
        <v>3.7</v>
      </c>
      <c r="BL445" s="1">
        <v>0</v>
      </c>
      <c r="BM445" s="1">
        <v>0</v>
      </c>
      <c r="BN445" s="1">
        <v>0</v>
      </c>
      <c r="BO445" s="1">
        <v>0</v>
      </c>
      <c r="BP445" s="1">
        <v>0</v>
      </c>
      <c r="BQ445" s="1">
        <v>0</v>
      </c>
      <c r="BR445" s="1">
        <v>0</v>
      </c>
      <c r="BS445" s="1">
        <v>25.93</v>
      </c>
      <c r="BT445" s="1">
        <v>3.7</v>
      </c>
      <c r="BU445" s="1">
        <v>0</v>
      </c>
      <c r="BV445" s="1">
        <v>0</v>
      </c>
      <c r="BW445" s="1">
        <v>3.7</v>
      </c>
      <c r="BX445" s="1">
        <v>7.41</v>
      </c>
      <c r="BY445" s="1">
        <v>14.81</v>
      </c>
      <c r="BZ445" s="1">
        <v>0</v>
      </c>
      <c r="CA445" s="1">
        <v>0</v>
      </c>
      <c r="CB445" s="1">
        <v>0</v>
      </c>
      <c r="CC445" s="1">
        <v>0</v>
      </c>
      <c r="CD445" s="1">
        <v>0</v>
      </c>
      <c r="CE445" s="1">
        <v>0</v>
      </c>
      <c r="CF445" s="1">
        <v>0</v>
      </c>
      <c r="CG445" s="1">
        <v>0</v>
      </c>
      <c r="CH445" s="1">
        <v>0</v>
      </c>
      <c r="CI445" s="1">
        <v>3.7</v>
      </c>
      <c r="CJ445" s="1">
        <v>0</v>
      </c>
      <c r="CK445" s="1">
        <v>0</v>
      </c>
      <c r="CL445" s="1">
        <v>0</v>
      </c>
      <c r="CM445" s="1">
        <v>0</v>
      </c>
      <c r="CN445" s="1">
        <v>3.7</v>
      </c>
      <c r="CO445" s="1">
        <v>0</v>
      </c>
      <c r="CP445" s="1">
        <v>11.11</v>
      </c>
      <c r="CQ445" s="1">
        <v>0</v>
      </c>
      <c r="CR445" s="1">
        <v>11.11</v>
      </c>
      <c r="CS445" s="1">
        <v>0</v>
      </c>
      <c r="CT445" s="1">
        <v>11.11</v>
      </c>
      <c r="CU445" s="1">
        <v>0</v>
      </c>
      <c r="CV445" s="1">
        <v>7.41</v>
      </c>
      <c r="CW445" s="1">
        <v>0</v>
      </c>
      <c r="CX445" s="1">
        <v>0</v>
      </c>
      <c r="CY445" s="1">
        <v>0</v>
      </c>
      <c r="CZ445" s="1">
        <v>0</v>
      </c>
      <c r="DA445" s="1">
        <v>0</v>
      </c>
      <c r="DB445" s="1">
        <v>3.7</v>
      </c>
      <c r="DC445" s="1">
        <v>0</v>
      </c>
      <c r="DD445" s="1">
        <v>0</v>
      </c>
      <c r="DE445" s="1">
        <v>3.7</v>
      </c>
      <c r="DF445" s="1">
        <v>0</v>
      </c>
      <c r="DG445" s="1">
        <v>0</v>
      </c>
      <c r="DH445" s="1">
        <v>29.63</v>
      </c>
      <c r="DI445" s="1">
        <v>7.41</v>
      </c>
      <c r="DJ445" s="1">
        <v>11.11</v>
      </c>
      <c r="DK445" s="1">
        <v>0</v>
      </c>
      <c r="DL445" s="1">
        <v>3.7</v>
      </c>
      <c r="DM445" s="1">
        <v>0</v>
      </c>
      <c r="DN445" s="1">
        <v>0</v>
      </c>
      <c r="DO445" s="1">
        <v>0</v>
      </c>
      <c r="DP445" s="1">
        <v>7.41</v>
      </c>
      <c r="DQ445" s="1">
        <v>0</v>
      </c>
      <c r="DR445" s="1">
        <v>0</v>
      </c>
      <c r="DS445" s="1">
        <v>0</v>
      </c>
    </row>
    <row r="446" spans="1:123" x14ac:dyDescent="0.35">
      <c r="A446">
        <v>445</v>
      </c>
      <c r="B446" t="s">
        <v>4237</v>
      </c>
      <c r="C446" t="s">
        <v>172</v>
      </c>
      <c r="D446" t="s">
        <v>124</v>
      </c>
      <c r="E446" t="s">
        <v>124</v>
      </c>
      <c r="F446" t="s">
        <v>210</v>
      </c>
      <c r="G446" t="s">
        <v>125</v>
      </c>
      <c r="H446" t="s">
        <v>126</v>
      </c>
      <c r="I446" t="s">
        <v>261</v>
      </c>
      <c r="J446" t="s">
        <v>128</v>
      </c>
      <c r="K446" t="s">
        <v>123</v>
      </c>
      <c r="L446" t="s">
        <v>148</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t="s">
        <v>124</v>
      </c>
      <c r="AE446">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c r="DS446" s="1">
        <v>0</v>
      </c>
    </row>
    <row r="447" spans="1:123" x14ac:dyDescent="0.35">
      <c r="A447">
        <v>446</v>
      </c>
      <c r="B447" t="s">
        <v>4238</v>
      </c>
      <c r="C447" t="s">
        <v>123</v>
      </c>
      <c r="D447" t="s">
        <v>4239</v>
      </c>
      <c r="E447" t="s">
        <v>4240</v>
      </c>
      <c r="F447" t="s">
        <v>151</v>
      </c>
      <c r="G447" t="s">
        <v>151</v>
      </c>
      <c r="H447" t="s">
        <v>126</v>
      </c>
      <c r="I447" t="s">
        <v>193</v>
      </c>
      <c r="J447" t="s">
        <v>4241</v>
      </c>
      <c r="K447" t="s">
        <v>123</v>
      </c>
      <c r="L447" t="s">
        <v>250</v>
      </c>
      <c r="M447" t="s">
        <v>4242</v>
      </c>
      <c r="N447" t="s">
        <v>4243</v>
      </c>
      <c r="O447" t="s">
        <v>4244</v>
      </c>
      <c r="P447" t="s">
        <v>4245</v>
      </c>
      <c r="Q447" t="s">
        <v>4246</v>
      </c>
      <c r="R447" t="s">
        <v>4247</v>
      </c>
      <c r="S447" t="s">
        <v>4248</v>
      </c>
      <c r="T447" t="s">
        <v>4249</v>
      </c>
      <c r="U447" t="s">
        <v>4250</v>
      </c>
      <c r="V447" t="s">
        <v>4251</v>
      </c>
      <c r="W447" t="s">
        <v>4252</v>
      </c>
      <c r="X447" t="s">
        <v>4253</v>
      </c>
      <c r="Y447" t="s">
        <v>4254</v>
      </c>
      <c r="Z447" t="s">
        <v>4255</v>
      </c>
      <c r="AA447" t="s">
        <v>4256</v>
      </c>
      <c r="AB447" t="s">
        <v>4257</v>
      </c>
      <c r="AC447" t="s">
        <v>4258</v>
      </c>
      <c r="AD447" t="s">
        <v>4259</v>
      </c>
      <c r="AE447">
        <v>23</v>
      </c>
      <c r="AF447" s="1">
        <v>5.4</v>
      </c>
      <c r="AG447" s="1">
        <v>33.19</v>
      </c>
      <c r="AH447" s="1">
        <v>80.16</v>
      </c>
      <c r="AI447" s="1">
        <v>93.61</v>
      </c>
      <c r="AJ447" s="1">
        <v>23</v>
      </c>
      <c r="AK447" s="1">
        <v>26.09</v>
      </c>
      <c r="AL447" s="1">
        <v>86.96</v>
      </c>
      <c r="AM447" s="1">
        <v>60.87</v>
      </c>
      <c r="AN447" s="1">
        <v>26.09</v>
      </c>
      <c r="AO447" s="1">
        <v>4.3499999999999996</v>
      </c>
      <c r="AP447" s="1">
        <v>0</v>
      </c>
      <c r="AQ447" s="1">
        <v>4.3499999999999996</v>
      </c>
      <c r="AR447" s="1">
        <v>0</v>
      </c>
      <c r="AS447" s="1">
        <v>0</v>
      </c>
      <c r="AT447" s="1">
        <v>0</v>
      </c>
      <c r="AU447" s="1">
        <v>21.74</v>
      </c>
      <c r="AV447" s="1">
        <v>4.3499999999999996</v>
      </c>
      <c r="AW447" s="1">
        <v>8.6999999999999993</v>
      </c>
      <c r="AX447" s="1">
        <v>13.04</v>
      </c>
      <c r="AY447" s="1">
        <v>8.6999999999999993</v>
      </c>
      <c r="AZ447" s="1">
        <v>4.3499999999999996</v>
      </c>
      <c r="BA447" s="1">
        <v>4.3499999999999996</v>
      </c>
      <c r="BB447" s="1">
        <v>17.39</v>
      </c>
      <c r="BC447" s="1">
        <v>0</v>
      </c>
      <c r="BD447" s="1">
        <v>0</v>
      </c>
      <c r="BE447" s="1">
        <v>13.04</v>
      </c>
      <c r="BF447" s="1">
        <v>0</v>
      </c>
      <c r="BG447" s="1">
        <v>0</v>
      </c>
      <c r="BH447" s="1">
        <v>4.3499999999999996</v>
      </c>
      <c r="BI447" s="1">
        <v>4.3499999999999996</v>
      </c>
      <c r="BJ447" s="1">
        <v>0</v>
      </c>
      <c r="BK447" s="1">
        <v>0</v>
      </c>
      <c r="BL447" s="1">
        <v>0</v>
      </c>
      <c r="BM447" s="1">
        <v>0</v>
      </c>
      <c r="BN447" s="1">
        <v>4.3499999999999996</v>
      </c>
      <c r="BO447" s="1">
        <v>0</v>
      </c>
      <c r="BP447" s="1">
        <v>0</v>
      </c>
      <c r="BQ447" s="1">
        <v>0</v>
      </c>
      <c r="BR447" s="1">
        <v>0</v>
      </c>
      <c r="BS447" s="1">
        <v>17.39</v>
      </c>
      <c r="BT447" s="1">
        <v>8.6999999999999993</v>
      </c>
      <c r="BU447" s="1">
        <v>0</v>
      </c>
      <c r="BV447" s="1">
        <v>0</v>
      </c>
      <c r="BW447" s="1">
        <v>4.3499999999999996</v>
      </c>
      <c r="BX447" s="1">
        <v>0</v>
      </c>
      <c r="BY447" s="1">
        <v>8.6999999999999993</v>
      </c>
      <c r="BZ447" s="1">
        <v>0</v>
      </c>
      <c r="CA447" s="1">
        <v>0</v>
      </c>
      <c r="CB447" s="1">
        <v>0</v>
      </c>
      <c r="CC447" s="1">
        <v>0</v>
      </c>
      <c r="CD447" s="1">
        <v>0</v>
      </c>
      <c r="CE447" s="1">
        <v>0</v>
      </c>
      <c r="CF447" s="1">
        <v>0</v>
      </c>
      <c r="CG447" s="1">
        <v>0</v>
      </c>
      <c r="CH447" s="1">
        <v>0</v>
      </c>
      <c r="CI447" s="1">
        <v>8.6999999999999993</v>
      </c>
      <c r="CJ447" s="1">
        <v>4.3499999999999996</v>
      </c>
      <c r="CK447" s="1">
        <v>0</v>
      </c>
      <c r="CL447" s="1">
        <v>4.3499999999999996</v>
      </c>
      <c r="CM447" s="1">
        <v>0</v>
      </c>
      <c r="CN447" s="1">
        <v>0</v>
      </c>
      <c r="CO447" s="1">
        <v>0</v>
      </c>
      <c r="CP447" s="1">
        <v>17.39</v>
      </c>
      <c r="CQ447" s="1">
        <v>0</v>
      </c>
      <c r="CR447" s="1">
        <v>8.6999999999999993</v>
      </c>
      <c r="CS447" s="1">
        <v>0</v>
      </c>
      <c r="CT447" s="1">
        <v>4.3499999999999996</v>
      </c>
      <c r="CU447" s="1">
        <v>4.3499999999999996</v>
      </c>
      <c r="CV447" s="1">
        <v>8.6999999999999993</v>
      </c>
      <c r="CW447" s="1">
        <v>0</v>
      </c>
      <c r="CX447" s="1">
        <v>0</v>
      </c>
      <c r="CY447" s="1">
        <v>0</v>
      </c>
      <c r="CZ447" s="1">
        <v>0</v>
      </c>
      <c r="DA447" s="1">
        <v>0</v>
      </c>
      <c r="DB447" s="1">
        <v>0</v>
      </c>
      <c r="DC447" s="1">
        <v>0</v>
      </c>
      <c r="DD447" s="1">
        <v>0</v>
      </c>
      <c r="DE447" s="1">
        <v>0</v>
      </c>
      <c r="DF447" s="1">
        <v>0</v>
      </c>
      <c r="DG447" s="1">
        <v>0</v>
      </c>
      <c r="DH447" s="1">
        <v>8.6999999999999993</v>
      </c>
      <c r="DI447" s="1">
        <v>4.3499999999999996</v>
      </c>
      <c r="DJ447" s="1">
        <v>4.3499999999999996</v>
      </c>
      <c r="DK447" s="1">
        <v>0</v>
      </c>
      <c r="DL447" s="1">
        <v>0</v>
      </c>
      <c r="DM447" s="1">
        <v>0</v>
      </c>
      <c r="DN447" s="1">
        <v>0</v>
      </c>
      <c r="DO447" s="1">
        <v>0</v>
      </c>
      <c r="DP447" s="1">
        <v>0</v>
      </c>
      <c r="DQ447" s="1">
        <v>0</v>
      </c>
      <c r="DR447" s="1">
        <v>0</v>
      </c>
      <c r="DS447" s="1">
        <v>0</v>
      </c>
    </row>
    <row r="448" spans="1:123" x14ac:dyDescent="0.35">
      <c r="A448">
        <v>447</v>
      </c>
      <c r="B448" t="s">
        <v>4260</v>
      </c>
      <c r="C448" t="s">
        <v>123</v>
      </c>
      <c r="D448" t="s">
        <v>4261</v>
      </c>
      <c r="E448" t="s">
        <v>4262</v>
      </c>
      <c r="F448" t="s">
        <v>124</v>
      </c>
      <c r="G448" t="s">
        <v>124</v>
      </c>
      <c r="H448" t="s">
        <v>126</v>
      </c>
      <c r="I448" t="s">
        <v>127</v>
      </c>
      <c r="J448" t="s">
        <v>128</v>
      </c>
      <c r="K448" t="s">
        <v>123</v>
      </c>
      <c r="L448" t="s">
        <v>196</v>
      </c>
      <c r="M448" t="s">
        <v>4070</v>
      </c>
      <c r="N448" t="s">
        <v>4263</v>
      </c>
      <c r="O448" t="s">
        <v>124</v>
      </c>
      <c r="P448" t="s">
        <v>124</v>
      </c>
      <c r="Q448" t="s">
        <v>124</v>
      </c>
      <c r="R448" t="s">
        <v>4264</v>
      </c>
      <c r="S448" t="s">
        <v>4265</v>
      </c>
      <c r="T448" t="s">
        <v>4266</v>
      </c>
      <c r="U448" t="s">
        <v>4267</v>
      </c>
      <c r="V448" t="s">
        <v>124</v>
      </c>
      <c r="W448" t="s">
        <v>124</v>
      </c>
      <c r="X448" t="s">
        <v>124</v>
      </c>
      <c r="Y448" t="s">
        <v>124</v>
      </c>
      <c r="Z448" t="s">
        <v>124</v>
      </c>
      <c r="AA448" t="s">
        <v>124</v>
      </c>
      <c r="AB448" t="s">
        <v>124</v>
      </c>
      <c r="AC448" t="s">
        <v>124</v>
      </c>
      <c r="AD448" t="s">
        <v>124</v>
      </c>
      <c r="AE448">
        <v>2</v>
      </c>
      <c r="AF448" s="1">
        <v>1.92</v>
      </c>
      <c r="AG448" s="1">
        <v>50</v>
      </c>
      <c r="AH448" s="1">
        <v>1</v>
      </c>
      <c r="AI448" s="1">
        <v>25.77</v>
      </c>
      <c r="AJ448" s="1">
        <v>2</v>
      </c>
      <c r="AK448" s="1">
        <v>50</v>
      </c>
      <c r="AL448" s="1">
        <v>50</v>
      </c>
      <c r="AM448" s="1">
        <v>50</v>
      </c>
      <c r="AN448" s="1">
        <v>0</v>
      </c>
      <c r="AO448" s="1">
        <v>0</v>
      </c>
      <c r="AP448" s="1">
        <v>0</v>
      </c>
      <c r="AQ448" s="1">
        <v>0</v>
      </c>
      <c r="AR448" s="1">
        <v>0</v>
      </c>
      <c r="AS448" s="1">
        <v>0</v>
      </c>
      <c r="AT448" s="1">
        <v>0</v>
      </c>
      <c r="AU448" s="1">
        <v>0</v>
      </c>
      <c r="AV448" s="1">
        <v>0</v>
      </c>
      <c r="AW448" s="1">
        <v>0</v>
      </c>
      <c r="AX448" s="1">
        <v>0</v>
      </c>
      <c r="AY448" s="1">
        <v>50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c r="DS448" s="1">
        <v>0</v>
      </c>
    </row>
    <row r="449" spans="1:123" x14ac:dyDescent="0.35">
      <c r="A449">
        <v>448</v>
      </c>
      <c r="B449" t="s">
        <v>4268</v>
      </c>
      <c r="C449" t="s">
        <v>172</v>
      </c>
      <c r="D449" t="s">
        <v>4269</v>
      </c>
      <c r="E449" t="s">
        <v>4270</v>
      </c>
      <c r="F449" t="s">
        <v>210</v>
      </c>
      <c r="G449" t="s">
        <v>210</v>
      </c>
      <c r="H449" t="s">
        <v>126</v>
      </c>
      <c r="I449" t="s">
        <v>127</v>
      </c>
      <c r="J449" t="s">
        <v>531</v>
      </c>
      <c r="K449" t="s">
        <v>172</v>
      </c>
      <c r="L449" t="s">
        <v>124</v>
      </c>
      <c r="M449" t="s">
        <v>124</v>
      </c>
      <c r="N449" t="s">
        <v>124</v>
      </c>
      <c r="O449" t="s">
        <v>4271</v>
      </c>
      <c r="P449" t="s">
        <v>4272</v>
      </c>
      <c r="Q449" t="s">
        <v>4273</v>
      </c>
      <c r="R449" t="s">
        <v>4274</v>
      </c>
      <c r="S449" t="s">
        <v>4275</v>
      </c>
      <c r="T449" t="s">
        <v>124</v>
      </c>
      <c r="U449" t="s">
        <v>4276</v>
      </c>
      <c r="V449" t="s">
        <v>124</v>
      </c>
      <c r="W449" t="s">
        <v>124</v>
      </c>
      <c r="X449" t="s">
        <v>124</v>
      </c>
      <c r="Y449" t="s">
        <v>124</v>
      </c>
      <c r="Z449" t="s">
        <v>124</v>
      </c>
      <c r="AA449" t="s">
        <v>124</v>
      </c>
      <c r="AB449" t="s">
        <v>124</v>
      </c>
      <c r="AC449" t="s">
        <v>124</v>
      </c>
      <c r="AD449" t="s">
        <v>124</v>
      </c>
      <c r="AE449">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c r="DS449" s="1">
        <v>0</v>
      </c>
    </row>
    <row r="450" spans="1:123" x14ac:dyDescent="0.35">
      <c r="A450">
        <v>449</v>
      </c>
      <c r="B450" t="s">
        <v>4277</v>
      </c>
      <c r="C450" t="s">
        <v>123</v>
      </c>
      <c r="D450" t="s">
        <v>124</v>
      </c>
      <c r="E450" t="s">
        <v>124</v>
      </c>
      <c r="F450" t="s">
        <v>124</v>
      </c>
      <c r="G450" t="s">
        <v>124</v>
      </c>
      <c r="H450" t="s">
        <v>126</v>
      </c>
      <c r="I450" t="s">
        <v>127</v>
      </c>
      <c r="J450" t="s">
        <v>128</v>
      </c>
      <c r="K450" t="s">
        <v>123</v>
      </c>
      <c r="L450" t="s">
        <v>148</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t="s">
        <v>124</v>
      </c>
      <c r="AE450">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c r="DS450" s="1">
        <v>0</v>
      </c>
    </row>
    <row r="451" spans="1:123" x14ac:dyDescent="0.35">
      <c r="A451">
        <v>450</v>
      </c>
      <c r="B451" t="s">
        <v>4278</v>
      </c>
      <c r="C451" t="s">
        <v>123</v>
      </c>
      <c r="D451" t="s">
        <v>124</v>
      </c>
      <c r="E451" t="s">
        <v>124</v>
      </c>
      <c r="F451" t="s">
        <v>125</v>
      </c>
      <c r="G451" t="s">
        <v>125</v>
      </c>
      <c r="H451" t="s">
        <v>126</v>
      </c>
      <c r="I451" t="s">
        <v>127</v>
      </c>
      <c r="J451" t="s">
        <v>128</v>
      </c>
      <c r="K451" t="s">
        <v>123</v>
      </c>
      <c r="L451" t="s">
        <v>129</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t="s">
        <v>124</v>
      </c>
      <c r="AE45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c r="DS451" s="1">
        <v>0</v>
      </c>
    </row>
    <row r="452" spans="1:123" x14ac:dyDescent="0.35">
      <c r="A452">
        <v>451</v>
      </c>
      <c r="B452" t="s">
        <v>4279</v>
      </c>
      <c r="C452" t="s">
        <v>123</v>
      </c>
      <c r="D452" t="s">
        <v>124</v>
      </c>
      <c r="E452" t="s">
        <v>124</v>
      </c>
      <c r="F452" t="s">
        <v>1474</v>
      </c>
      <c r="G452" t="s">
        <v>125</v>
      </c>
      <c r="H452" t="s">
        <v>126</v>
      </c>
      <c r="I452" t="s">
        <v>211</v>
      </c>
      <c r="J452" t="s">
        <v>4280</v>
      </c>
      <c r="K452" t="s">
        <v>123</v>
      </c>
      <c r="L452" t="s">
        <v>148</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t="s">
        <v>124</v>
      </c>
      <c r="AE452">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c r="DS452" s="1">
        <v>0</v>
      </c>
    </row>
    <row r="453" spans="1:123" x14ac:dyDescent="0.35">
      <c r="A453">
        <v>452</v>
      </c>
      <c r="B453" t="s">
        <v>4281</v>
      </c>
      <c r="C453" t="s">
        <v>123</v>
      </c>
      <c r="D453" t="s">
        <v>4282</v>
      </c>
      <c r="E453" t="s">
        <v>4283</v>
      </c>
      <c r="F453" t="s">
        <v>347</v>
      </c>
      <c r="G453" t="s">
        <v>347</v>
      </c>
      <c r="H453" t="s">
        <v>126</v>
      </c>
      <c r="I453" t="s">
        <v>127</v>
      </c>
      <c r="J453" t="s">
        <v>603</v>
      </c>
      <c r="K453" t="s">
        <v>172</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t="s">
        <v>124</v>
      </c>
      <c r="AE453">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row>
    <row r="454" spans="1:123" x14ac:dyDescent="0.35">
      <c r="A454">
        <v>453</v>
      </c>
      <c r="B454" t="s">
        <v>4284</v>
      </c>
      <c r="C454" t="s">
        <v>123</v>
      </c>
      <c r="D454" t="s">
        <v>124</v>
      </c>
      <c r="E454" t="s">
        <v>124</v>
      </c>
      <c r="F454" t="s">
        <v>347</v>
      </c>
      <c r="G454" t="s">
        <v>347</v>
      </c>
      <c r="H454" t="s">
        <v>126</v>
      </c>
      <c r="I454" t="s">
        <v>193</v>
      </c>
      <c r="J454" t="s">
        <v>128</v>
      </c>
      <c r="K454" t="s">
        <v>123</v>
      </c>
      <c r="L454" t="s">
        <v>196</v>
      </c>
      <c r="M454" t="s">
        <v>124</v>
      </c>
      <c r="N454" t="s">
        <v>124</v>
      </c>
      <c r="O454" t="s">
        <v>124</v>
      </c>
      <c r="P454" t="s">
        <v>124</v>
      </c>
      <c r="Q454" t="s">
        <v>124</v>
      </c>
      <c r="R454" t="s">
        <v>124</v>
      </c>
      <c r="S454" t="s">
        <v>4285</v>
      </c>
      <c r="T454" t="s">
        <v>124</v>
      </c>
      <c r="U454" t="s">
        <v>4286</v>
      </c>
      <c r="V454" t="s">
        <v>124</v>
      </c>
      <c r="W454" t="s">
        <v>4287</v>
      </c>
      <c r="X454" t="s">
        <v>124</v>
      </c>
      <c r="Y454" t="s">
        <v>124</v>
      </c>
      <c r="Z454" t="s">
        <v>124</v>
      </c>
      <c r="AA454" t="s">
        <v>124</v>
      </c>
      <c r="AB454" t="s">
        <v>124</v>
      </c>
      <c r="AC454" t="s">
        <v>124</v>
      </c>
      <c r="AD454" t="s">
        <v>124</v>
      </c>
      <c r="AE454">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c r="DS454" s="1">
        <v>0</v>
      </c>
    </row>
    <row r="455" spans="1:123" x14ac:dyDescent="0.35">
      <c r="A455">
        <v>454</v>
      </c>
      <c r="B455" t="s">
        <v>4288</v>
      </c>
      <c r="C455" t="s">
        <v>123</v>
      </c>
      <c r="D455" t="s">
        <v>124</v>
      </c>
      <c r="E455" t="s">
        <v>124</v>
      </c>
      <c r="F455" t="s">
        <v>658</v>
      </c>
      <c r="G455" t="s">
        <v>658</v>
      </c>
      <c r="H455" t="s">
        <v>263</v>
      </c>
      <c r="I455" t="s">
        <v>193</v>
      </c>
      <c r="J455" t="s">
        <v>128</v>
      </c>
      <c r="K455" t="s">
        <v>123</v>
      </c>
      <c r="L455" t="s">
        <v>152</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t="s">
        <v>124</v>
      </c>
      <c r="AE455">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c r="DS455" s="1">
        <v>0</v>
      </c>
    </row>
    <row r="456" spans="1:123" x14ac:dyDescent="0.35">
      <c r="A456">
        <v>455</v>
      </c>
      <c r="B456" t="s">
        <v>4289</v>
      </c>
      <c r="C456" t="s">
        <v>142</v>
      </c>
      <c r="D456" t="s">
        <v>124</v>
      </c>
      <c r="E456" t="s">
        <v>124</v>
      </c>
      <c r="F456" t="s">
        <v>282</v>
      </c>
      <c r="G456" t="s">
        <v>282</v>
      </c>
      <c r="H456" t="s">
        <v>126</v>
      </c>
      <c r="I456" t="s">
        <v>741</v>
      </c>
      <c r="J456" t="s">
        <v>128</v>
      </c>
      <c r="K456" t="s">
        <v>123</v>
      </c>
      <c r="L456" t="s">
        <v>129</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t="s">
        <v>124</v>
      </c>
      <c r="AE456">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c r="DS456" s="1">
        <v>0</v>
      </c>
    </row>
    <row r="457" spans="1:123" x14ac:dyDescent="0.35">
      <c r="A457">
        <v>456</v>
      </c>
      <c r="B457" t="s">
        <v>4290</v>
      </c>
      <c r="C457" t="s">
        <v>142</v>
      </c>
      <c r="D457" t="s">
        <v>124</v>
      </c>
      <c r="E457" t="s">
        <v>124</v>
      </c>
      <c r="F457" t="s">
        <v>124</v>
      </c>
      <c r="G457" t="s">
        <v>567</v>
      </c>
      <c r="H457" t="s">
        <v>126</v>
      </c>
      <c r="I457" t="s">
        <v>127</v>
      </c>
      <c r="J457" t="s">
        <v>212</v>
      </c>
      <c r="K457" t="s">
        <v>123</v>
      </c>
      <c r="L457" t="s">
        <v>148</v>
      </c>
      <c r="M457" t="s">
        <v>4291</v>
      </c>
      <c r="N457" t="s">
        <v>124</v>
      </c>
      <c r="O457" t="s">
        <v>4292</v>
      </c>
      <c r="P457" t="s">
        <v>124</v>
      </c>
      <c r="Q457" t="s">
        <v>4293</v>
      </c>
      <c r="R457" t="s">
        <v>124</v>
      </c>
      <c r="S457" t="s">
        <v>4294</v>
      </c>
      <c r="T457" t="s">
        <v>4295</v>
      </c>
      <c r="U457" t="s">
        <v>124</v>
      </c>
      <c r="V457" t="s">
        <v>124</v>
      </c>
      <c r="W457" t="s">
        <v>124</v>
      </c>
      <c r="X457" t="s">
        <v>124</v>
      </c>
      <c r="Y457" t="s">
        <v>124</v>
      </c>
      <c r="Z457" t="s">
        <v>124</v>
      </c>
      <c r="AA457" t="s">
        <v>124</v>
      </c>
      <c r="AB457" t="s">
        <v>124</v>
      </c>
      <c r="AC457" t="s">
        <v>124</v>
      </c>
      <c r="AD457" t="s">
        <v>124</v>
      </c>
      <c r="AE457">
        <v>11</v>
      </c>
      <c r="AF457" s="1">
        <v>13.54</v>
      </c>
      <c r="AG457" s="1">
        <v>3.48</v>
      </c>
      <c r="AH457" s="1">
        <v>99</v>
      </c>
      <c r="AI457" s="1">
        <v>99</v>
      </c>
      <c r="AJ457" s="1">
        <v>11</v>
      </c>
      <c r="AK457" s="1">
        <v>27.27</v>
      </c>
      <c r="AL457" s="1">
        <v>100</v>
      </c>
      <c r="AM457" s="1">
        <v>36.36</v>
      </c>
      <c r="AN457" s="1">
        <v>0</v>
      </c>
      <c r="AO457" s="1">
        <v>0</v>
      </c>
      <c r="AP457" s="1">
        <v>0</v>
      </c>
      <c r="AQ457" s="1">
        <v>0</v>
      </c>
      <c r="AR457" s="1">
        <v>0</v>
      </c>
      <c r="AS457" s="1">
        <v>0</v>
      </c>
      <c r="AT457" s="1">
        <v>0</v>
      </c>
      <c r="AU457" s="1">
        <v>0</v>
      </c>
      <c r="AV457" s="1">
        <v>0</v>
      </c>
      <c r="AW457" s="1">
        <v>0</v>
      </c>
      <c r="AX457" s="1">
        <v>9.09</v>
      </c>
      <c r="AY457" s="1">
        <v>18.18</v>
      </c>
      <c r="AZ457" s="1">
        <v>0</v>
      </c>
      <c r="BA457" s="1">
        <v>9.09</v>
      </c>
      <c r="BB457" s="1">
        <v>18.18</v>
      </c>
      <c r="BC457" s="1">
        <v>9.09</v>
      </c>
      <c r="BD457" s="1">
        <v>0</v>
      </c>
      <c r="BE457" s="1">
        <v>9.09</v>
      </c>
      <c r="BF457" s="1">
        <v>0</v>
      </c>
      <c r="BG457" s="1">
        <v>9.09</v>
      </c>
      <c r="BH457" s="1">
        <v>9.09</v>
      </c>
      <c r="BI457" s="1">
        <v>9.09</v>
      </c>
      <c r="BJ457" s="1">
        <v>0</v>
      </c>
      <c r="BK457" s="1">
        <v>0</v>
      </c>
      <c r="BL457" s="1">
        <v>0</v>
      </c>
      <c r="BM457" s="1">
        <v>0</v>
      </c>
      <c r="BN457" s="1">
        <v>0</v>
      </c>
      <c r="BO457" s="1">
        <v>0</v>
      </c>
      <c r="BP457" s="1">
        <v>0</v>
      </c>
      <c r="BQ457" s="1">
        <v>0</v>
      </c>
      <c r="BR457" s="1">
        <v>0</v>
      </c>
      <c r="BS457" s="1">
        <v>63.64</v>
      </c>
      <c r="BT457" s="1">
        <v>18.18</v>
      </c>
      <c r="BU457" s="1">
        <v>36.36</v>
      </c>
      <c r="BV457" s="1">
        <v>0</v>
      </c>
      <c r="BW457" s="1">
        <v>0</v>
      </c>
      <c r="BX457" s="1">
        <v>18.18</v>
      </c>
      <c r="BY457" s="1">
        <v>9.09</v>
      </c>
      <c r="BZ457" s="1">
        <v>0</v>
      </c>
      <c r="CA457" s="1">
        <v>0</v>
      </c>
      <c r="CB457" s="1">
        <v>0</v>
      </c>
      <c r="CC457" s="1">
        <v>0</v>
      </c>
      <c r="CD457" s="1">
        <v>0</v>
      </c>
      <c r="CE457" s="1">
        <v>0</v>
      </c>
      <c r="CF457" s="1">
        <v>0</v>
      </c>
      <c r="CG457" s="1">
        <v>0</v>
      </c>
      <c r="CH457" s="1">
        <v>0</v>
      </c>
      <c r="CI457" s="1">
        <v>9.09</v>
      </c>
      <c r="CJ457" s="1">
        <v>0</v>
      </c>
      <c r="CK457" s="1">
        <v>9.09</v>
      </c>
      <c r="CL457" s="1">
        <v>0</v>
      </c>
      <c r="CM457" s="1">
        <v>0</v>
      </c>
      <c r="CN457" s="1">
        <v>0</v>
      </c>
      <c r="CO457" s="1">
        <v>0</v>
      </c>
      <c r="CP457" s="1">
        <v>9.09</v>
      </c>
      <c r="CQ457" s="1">
        <v>0</v>
      </c>
      <c r="CR457" s="1">
        <v>9.09</v>
      </c>
      <c r="CS457" s="1">
        <v>0</v>
      </c>
      <c r="CT457" s="1">
        <v>9.09</v>
      </c>
      <c r="CU457" s="1">
        <v>0</v>
      </c>
      <c r="CV457" s="1">
        <v>0</v>
      </c>
      <c r="CW457" s="1">
        <v>0</v>
      </c>
      <c r="CX457" s="1">
        <v>0</v>
      </c>
      <c r="CY457" s="1">
        <v>0</v>
      </c>
      <c r="CZ457" s="1">
        <v>0</v>
      </c>
      <c r="DA457" s="1">
        <v>0</v>
      </c>
      <c r="DB457" s="1">
        <v>0</v>
      </c>
      <c r="DC457" s="1">
        <v>0</v>
      </c>
      <c r="DD457" s="1">
        <v>0</v>
      </c>
      <c r="DE457" s="1">
        <v>0</v>
      </c>
      <c r="DF457" s="1">
        <v>0</v>
      </c>
      <c r="DG457" s="1">
        <v>0</v>
      </c>
      <c r="DH457" s="1">
        <v>9.09</v>
      </c>
      <c r="DI457" s="1">
        <v>0</v>
      </c>
      <c r="DJ457" s="1">
        <v>9.09</v>
      </c>
      <c r="DK457" s="1">
        <v>0</v>
      </c>
      <c r="DL457" s="1">
        <v>0</v>
      </c>
      <c r="DM457" s="1">
        <v>0</v>
      </c>
      <c r="DN457" s="1">
        <v>0</v>
      </c>
      <c r="DO457" s="1">
        <v>0</v>
      </c>
      <c r="DP457" s="1">
        <v>0</v>
      </c>
      <c r="DQ457" s="1">
        <v>0</v>
      </c>
      <c r="DR457" s="1">
        <v>0</v>
      </c>
      <c r="DS457" s="1">
        <v>0</v>
      </c>
    </row>
    <row r="458" spans="1:123" x14ac:dyDescent="0.35">
      <c r="A458">
        <v>457</v>
      </c>
      <c r="B458" t="s">
        <v>4296</v>
      </c>
      <c r="C458" t="s">
        <v>142</v>
      </c>
      <c r="D458" t="s">
        <v>124</v>
      </c>
      <c r="E458" t="s">
        <v>124</v>
      </c>
      <c r="F458" t="s">
        <v>282</v>
      </c>
      <c r="G458" t="s">
        <v>1081</v>
      </c>
      <c r="H458" t="s">
        <v>126</v>
      </c>
      <c r="I458" t="s">
        <v>127</v>
      </c>
      <c r="J458" t="s">
        <v>128</v>
      </c>
      <c r="K458" t="s">
        <v>123</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t="s">
        <v>124</v>
      </c>
      <c r="AE458">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c r="DS458" s="1">
        <v>0</v>
      </c>
    </row>
    <row r="459" spans="1:123" x14ac:dyDescent="0.35">
      <c r="A459">
        <v>458</v>
      </c>
      <c r="B459" t="s">
        <v>4297</v>
      </c>
      <c r="C459" t="s">
        <v>172</v>
      </c>
      <c r="D459" t="s">
        <v>4298</v>
      </c>
      <c r="E459" t="s">
        <v>124</v>
      </c>
      <c r="F459" t="s">
        <v>926</v>
      </c>
      <c r="G459" t="s">
        <v>926</v>
      </c>
      <c r="H459" t="s">
        <v>126</v>
      </c>
      <c r="I459" t="s">
        <v>261</v>
      </c>
      <c r="J459" t="s">
        <v>128</v>
      </c>
      <c r="K459" t="s">
        <v>172</v>
      </c>
      <c r="L459" t="s">
        <v>124</v>
      </c>
      <c r="M459" t="s">
        <v>4299</v>
      </c>
      <c r="N459" t="s">
        <v>124</v>
      </c>
      <c r="O459" t="s">
        <v>124</v>
      </c>
      <c r="P459" t="s">
        <v>124</v>
      </c>
      <c r="Q459" t="s">
        <v>124</v>
      </c>
      <c r="R459" t="s">
        <v>4300</v>
      </c>
      <c r="S459" t="s">
        <v>124</v>
      </c>
      <c r="T459" t="s">
        <v>124</v>
      </c>
      <c r="U459" t="s">
        <v>4301</v>
      </c>
      <c r="V459" t="s">
        <v>124</v>
      </c>
      <c r="W459" t="s">
        <v>124</v>
      </c>
      <c r="X459" t="s">
        <v>124</v>
      </c>
      <c r="Y459" t="s">
        <v>124</v>
      </c>
      <c r="Z459" t="s">
        <v>124</v>
      </c>
      <c r="AA459" t="s">
        <v>124</v>
      </c>
      <c r="AB459" t="s">
        <v>124</v>
      </c>
      <c r="AC459" t="s">
        <v>124</v>
      </c>
      <c r="AD459" t="s">
        <v>124</v>
      </c>
      <c r="AE459">
        <v>7</v>
      </c>
      <c r="AF459" s="1">
        <v>93.26</v>
      </c>
      <c r="AG459" s="1">
        <v>1</v>
      </c>
      <c r="AH459" s="1">
        <v>13.15</v>
      </c>
      <c r="AI459" s="1">
        <v>25.77</v>
      </c>
      <c r="AJ459" s="1">
        <v>7</v>
      </c>
      <c r="AK459" s="1">
        <v>14.29</v>
      </c>
      <c r="AL459" s="1">
        <v>85.71</v>
      </c>
      <c r="AM459" s="1">
        <v>57.14</v>
      </c>
      <c r="AN459" s="1">
        <v>0</v>
      </c>
      <c r="AO459" s="1">
        <v>0</v>
      </c>
      <c r="AP459" s="1">
        <v>0</v>
      </c>
      <c r="AQ459" s="1">
        <v>0</v>
      </c>
      <c r="AR459" s="1">
        <v>0</v>
      </c>
      <c r="AS459" s="1">
        <v>0</v>
      </c>
      <c r="AT459" s="1">
        <v>0</v>
      </c>
      <c r="AU459" s="1">
        <v>0</v>
      </c>
      <c r="AV459" s="1">
        <v>14.29</v>
      </c>
      <c r="AW459" s="1">
        <v>14.29</v>
      </c>
      <c r="AX459" s="1">
        <v>14.29</v>
      </c>
      <c r="AY459" s="1">
        <v>0</v>
      </c>
      <c r="AZ459" s="1">
        <v>0</v>
      </c>
      <c r="BA459" s="1">
        <v>14.29</v>
      </c>
      <c r="BB459" s="1">
        <v>14.29</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14.29</v>
      </c>
      <c r="BT459" s="1">
        <v>0</v>
      </c>
      <c r="BU459" s="1">
        <v>0</v>
      </c>
      <c r="BV459" s="1">
        <v>0</v>
      </c>
      <c r="BW459" s="1">
        <v>0</v>
      </c>
      <c r="BX459" s="1">
        <v>0</v>
      </c>
      <c r="BY459" s="1">
        <v>14.29</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14.29</v>
      </c>
      <c r="CQ459" s="1">
        <v>0</v>
      </c>
      <c r="CR459" s="1">
        <v>0</v>
      </c>
      <c r="CS459" s="1">
        <v>0</v>
      </c>
      <c r="CT459" s="1">
        <v>0</v>
      </c>
      <c r="CU459" s="1">
        <v>0</v>
      </c>
      <c r="CV459" s="1">
        <v>28.57</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c r="DS459" s="1">
        <v>0</v>
      </c>
    </row>
    <row r="460" spans="1:123" x14ac:dyDescent="0.35">
      <c r="A460">
        <v>459</v>
      </c>
      <c r="B460" t="s">
        <v>4302</v>
      </c>
      <c r="C460" t="s">
        <v>142</v>
      </c>
      <c r="D460" t="s">
        <v>4303</v>
      </c>
      <c r="E460" t="s">
        <v>4304</v>
      </c>
      <c r="F460" t="s">
        <v>282</v>
      </c>
      <c r="G460" t="s">
        <v>282</v>
      </c>
      <c r="H460" t="s">
        <v>126</v>
      </c>
      <c r="I460" t="s">
        <v>4305</v>
      </c>
      <c r="J460" t="s">
        <v>128</v>
      </c>
      <c r="K460" t="s">
        <v>123</v>
      </c>
      <c r="L460" t="s">
        <v>283</v>
      </c>
      <c r="M460" t="s">
        <v>124</v>
      </c>
      <c r="N460" t="s">
        <v>124</v>
      </c>
      <c r="O460" t="s">
        <v>124</v>
      </c>
      <c r="P460" t="s">
        <v>4306</v>
      </c>
      <c r="Q460" t="s">
        <v>4307</v>
      </c>
      <c r="R460" t="s">
        <v>4308</v>
      </c>
      <c r="S460" t="s">
        <v>4309</v>
      </c>
      <c r="T460" t="s">
        <v>4310</v>
      </c>
      <c r="U460" t="s">
        <v>4311</v>
      </c>
      <c r="V460" t="s">
        <v>124</v>
      </c>
      <c r="W460" t="s">
        <v>124</v>
      </c>
      <c r="X460" t="s">
        <v>4312</v>
      </c>
      <c r="Y460" t="s">
        <v>124</v>
      </c>
      <c r="Z460" t="s">
        <v>124</v>
      </c>
      <c r="AA460" t="s">
        <v>124</v>
      </c>
      <c r="AB460" t="s">
        <v>124</v>
      </c>
      <c r="AC460" t="s">
        <v>124</v>
      </c>
      <c r="AD460" t="s">
        <v>4313</v>
      </c>
      <c r="AE460">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c r="DS460" s="1">
        <v>0</v>
      </c>
    </row>
    <row r="461" spans="1:123" x14ac:dyDescent="0.35">
      <c r="A461">
        <v>460</v>
      </c>
      <c r="B461" t="s">
        <v>4314</v>
      </c>
      <c r="C461" t="s">
        <v>142</v>
      </c>
      <c r="D461" t="s">
        <v>4315</v>
      </c>
      <c r="E461" t="s">
        <v>124</v>
      </c>
      <c r="F461" t="s">
        <v>124</v>
      </c>
      <c r="G461" t="s">
        <v>124</v>
      </c>
      <c r="H461" t="s">
        <v>126</v>
      </c>
      <c r="I461" t="s">
        <v>193</v>
      </c>
      <c r="J461" t="s">
        <v>128</v>
      </c>
      <c r="K461" t="s">
        <v>123</v>
      </c>
      <c r="L461" t="s">
        <v>283</v>
      </c>
      <c r="M461" t="s">
        <v>4316</v>
      </c>
      <c r="N461" t="s">
        <v>124</v>
      </c>
      <c r="O461" t="s">
        <v>124</v>
      </c>
      <c r="P461" t="s">
        <v>124</v>
      </c>
      <c r="Q461" t="s">
        <v>4317</v>
      </c>
      <c r="R461" t="s">
        <v>124</v>
      </c>
      <c r="S461" t="s">
        <v>4318</v>
      </c>
      <c r="T461" t="s">
        <v>4319</v>
      </c>
      <c r="U461" t="s">
        <v>2901</v>
      </c>
      <c r="V461" t="s">
        <v>124</v>
      </c>
      <c r="W461" t="s">
        <v>124</v>
      </c>
      <c r="X461" t="s">
        <v>4320</v>
      </c>
      <c r="Y461" t="s">
        <v>4321</v>
      </c>
      <c r="Z461" t="s">
        <v>124</v>
      </c>
      <c r="AA461" t="s">
        <v>4322</v>
      </c>
      <c r="AB461" t="s">
        <v>124</v>
      </c>
      <c r="AC461" t="s">
        <v>4323</v>
      </c>
      <c r="AD461" t="s">
        <v>4324</v>
      </c>
      <c r="AE461">
        <v>7</v>
      </c>
      <c r="AF461" s="1">
        <v>1</v>
      </c>
      <c r="AG461" s="1">
        <v>1</v>
      </c>
      <c r="AH461" s="1">
        <v>89.63</v>
      </c>
      <c r="AI461" s="1">
        <v>25.77</v>
      </c>
      <c r="AJ461" s="1">
        <v>7</v>
      </c>
      <c r="AK461" s="1">
        <v>28.57</v>
      </c>
      <c r="AL461" s="1">
        <v>85.71</v>
      </c>
      <c r="AM461" s="1">
        <v>57.14</v>
      </c>
      <c r="AN461" s="1">
        <v>28.57</v>
      </c>
      <c r="AO461" s="1">
        <v>0</v>
      </c>
      <c r="AP461" s="1">
        <v>0</v>
      </c>
      <c r="AQ461" s="1">
        <v>0</v>
      </c>
      <c r="AR461" s="1">
        <v>0</v>
      </c>
      <c r="AS461" s="1">
        <v>0</v>
      </c>
      <c r="AT461" s="1">
        <v>0</v>
      </c>
      <c r="AU461" s="1">
        <v>28.57</v>
      </c>
      <c r="AV461" s="1">
        <v>0</v>
      </c>
      <c r="AW461" s="1">
        <v>0</v>
      </c>
      <c r="AX461" s="1">
        <v>14.29</v>
      </c>
      <c r="AY461" s="1">
        <v>0</v>
      </c>
      <c r="AZ461" s="1">
        <v>0</v>
      </c>
      <c r="BA461" s="1">
        <v>14.29</v>
      </c>
      <c r="BB461" s="1">
        <v>14.29</v>
      </c>
      <c r="BC461" s="1">
        <v>14.29</v>
      </c>
      <c r="BD461" s="1">
        <v>0</v>
      </c>
      <c r="BE461" s="1">
        <v>14.29</v>
      </c>
      <c r="BF461" s="1">
        <v>0</v>
      </c>
      <c r="BG461" s="1">
        <v>0</v>
      </c>
      <c r="BH461" s="1">
        <v>0</v>
      </c>
      <c r="BI461" s="1">
        <v>0</v>
      </c>
      <c r="BJ461" s="1">
        <v>0</v>
      </c>
      <c r="BK461" s="1">
        <v>0</v>
      </c>
      <c r="BL461" s="1">
        <v>0</v>
      </c>
      <c r="BM461" s="1">
        <v>0</v>
      </c>
      <c r="BN461" s="1">
        <v>0</v>
      </c>
      <c r="BO461" s="1">
        <v>0</v>
      </c>
      <c r="BP461" s="1">
        <v>0</v>
      </c>
      <c r="BQ461" s="1">
        <v>0</v>
      </c>
      <c r="BR461" s="1">
        <v>0</v>
      </c>
      <c r="BS461" s="1">
        <v>42.86</v>
      </c>
      <c r="BT461" s="1">
        <v>14.29</v>
      </c>
      <c r="BU461" s="1">
        <v>14.29</v>
      </c>
      <c r="BV461" s="1">
        <v>0</v>
      </c>
      <c r="BW461" s="1">
        <v>0</v>
      </c>
      <c r="BX461" s="1">
        <v>14.29</v>
      </c>
      <c r="BY461" s="1">
        <v>14.29</v>
      </c>
      <c r="BZ461" s="1">
        <v>14.29</v>
      </c>
      <c r="CA461" s="1">
        <v>14.29</v>
      </c>
      <c r="CB461" s="1">
        <v>0</v>
      </c>
      <c r="CC461" s="1">
        <v>0</v>
      </c>
      <c r="CD461" s="1">
        <v>0</v>
      </c>
      <c r="CE461" s="1">
        <v>0</v>
      </c>
      <c r="CF461" s="1">
        <v>0</v>
      </c>
      <c r="CG461" s="1">
        <v>0</v>
      </c>
      <c r="CH461" s="1">
        <v>0</v>
      </c>
      <c r="CI461" s="1">
        <v>0</v>
      </c>
      <c r="CJ461" s="1">
        <v>0</v>
      </c>
      <c r="CK461" s="1">
        <v>0</v>
      </c>
      <c r="CL461" s="1">
        <v>0</v>
      </c>
      <c r="CM461" s="1">
        <v>0</v>
      </c>
      <c r="CN461" s="1">
        <v>0</v>
      </c>
      <c r="CO461" s="1">
        <v>0</v>
      </c>
      <c r="CP461" s="1">
        <v>14.29</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14.29</v>
      </c>
      <c r="DI461" s="1">
        <v>14.29</v>
      </c>
      <c r="DJ461" s="1">
        <v>0</v>
      </c>
      <c r="DK461" s="1">
        <v>0</v>
      </c>
      <c r="DL461" s="1">
        <v>0</v>
      </c>
      <c r="DM461" s="1">
        <v>0</v>
      </c>
      <c r="DN461" s="1">
        <v>0</v>
      </c>
      <c r="DO461" s="1">
        <v>0</v>
      </c>
      <c r="DP461" s="1">
        <v>0</v>
      </c>
      <c r="DQ461" s="1">
        <v>0</v>
      </c>
      <c r="DR461" s="1">
        <v>0</v>
      </c>
      <c r="DS461" s="1">
        <v>0</v>
      </c>
    </row>
    <row r="462" spans="1:123" x14ac:dyDescent="0.35">
      <c r="A462">
        <v>461</v>
      </c>
      <c r="B462" t="s">
        <v>4325</v>
      </c>
      <c r="C462" t="s">
        <v>123</v>
      </c>
      <c r="D462" t="s">
        <v>4326</v>
      </c>
      <c r="E462" t="s">
        <v>4327</v>
      </c>
      <c r="F462" t="s">
        <v>210</v>
      </c>
      <c r="G462" t="s">
        <v>124</v>
      </c>
      <c r="H462" t="s">
        <v>126</v>
      </c>
      <c r="I462" t="s">
        <v>261</v>
      </c>
      <c r="J462" t="s">
        <v>603</v>
      </c>
      <c r="K462" t="s">
        <v>172</v>
      </c>
      <c r="L462" t="s">
        <v>207</v>
      </c>
      <c r="M462" t="s">
        <v>4328</v>
      </c>
      <c r="N462" t="s">
        <v>4329</v>
      </c>
      <c r="O462" t="s">
        <v>124</v>
      </c>
      <c r="P462" t="s">
        <v>4330</v>
      </c>
      <c r="Q462" t="s">
        <v>4331</v>
      </c>
      <c r="R462" t="s">
        <v>124</v>
      </c>
      <c r="S462" t="s">
        <v>4332</v>
      </c>
      <c r="T462" t="s">
        <v>4333</v>
      </c>
      <c r="U462" t="s">
        <v>4334</v>
      </c>
      <c r="V462" t="s">
        <v>4335</v>
      </c>
      <c r="W462" t="s">
        <v>4336</v>
      </c>
      <c r="X462" t="s">
        <v>4337</v>
      </c>
      <c r="Y462" t="s">
        <v>124</v>
      </c>
      <c r="Z462" t="s">
        <v>4338</v>
      </c>
      <c r="AA462" t="s">
        <v>4339</v>
      </c>
      <c r="AB462" t="s">
        <v>4340</v>
      </c>
      <c r="AC462" t="s">
        <v>4341</v>
      </c>
      <c r="AD462" t="s">
        <v>4342</v>
      </c>
      <c r="AE462">
        <v>1</v>
      </c>
      <c r="AF462" s="1">
        <v>93.26</v>
      </c>
      <c r="AG462" s="1">
        <v>50</v>
      </c>
      <c r="AH462" s="1">
        <v>1</v>
      </c>
      <c r="AI462" s="1">
        <v>25.77</v>
      </c>
      <c r="AJ462" s="1">
        <v>1</v>
      </c>
      <c r="AK462" s="1">
        <v>100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100</v>
      </c>
      <c r="DI462" s="1">
        <v>100</v>
      </c>
      <c r="DJ462" s="1">
        <v>0</v>
      </c>
      <c r="DK462" s="1">
        <v>0</v>
      </c>
      <c r="DL462" s="1">
        <v>0</v>
      </c>
      <c r="DM462" s="1">
        <v>0</v>
      </c>
      <c r="DN462" s="1">
        <v>0</v>
      </c>
      <c r="DO462" s="1">
        <v>0</v>
      </c>
      <c r="DP462" s="1">
        <v>0</v>
      </c>
      <c r="DQ462" s="1">
        <v>0</v>
      </c>
      <c r="DR462" s="1">
        <v>0</v>
      </c>
      <c r="DS462" s="1">
        <v>0</v>
      </c>
    </row>
    <row r="463" spans="1:123" x14ac:dyDescent="0.35">
      <c r="A463">
        <v>462</v>
      </c>
      <c r="B463" t="s">
        <v>4343</v>
      </c>
      <c r="C463" t="s">
        <v>123</v>
      </c>
      <c r="D463" t="s">
        <v>124</v>
      </c>
      <c r="E463" t="s">
        <v>124</v>
      </c>
      <c r="F463" t="s">
        <v>125</v>
      </c>
      <c r="G463" t="s">
        <v>125</v>
      </c>
      <c r="H463" t="s">
        <v>126</v>
      </c>
      <c r="I463" t="s">
        <v>211</v>
      </c>
      <c r="J463" t="s">
        <v>128</v>
      </c>
      <c r="K463" t="s">
        <v>123</v>
      </c>
      <c r="L463" t="s">
        <v>196</v>
      </c>
      <c r="M463" t="s">
        <v>4344</v>
      </c>
      <c r="N463" t="s">
        <v>124</v>
      </c>
      <c r="O463" t="s">
        <v>124</v>
      </c>
      <c r="P463" t="s">
        <v>124</v>
      </c>
      <c r="Q463" t="s">
        <v>4345</v>
      </c>
      <c r="R463" t="s">
        <v>960</v>
      </c>
      <c r="S463" t="s">
        <v>4346</v>
      </c>
      <c r="T463" t="s">
        <v>4347</v>
      </c>
      <c r="U463" t="s">
        <v>4348</v>
      </c>
      <c r="V463" t="s">
        <v>124</v>
      </c>
      <c r="W463" t="s">
        <v>403</v>
      </c>
      <c r="X463" t="s">
        <v>124</v>
      </c>
      <c r="Y463" t="s">
        <v>4349</v>
      </c>
      <c r="Z463" t="s">
        <v>124</v>
      </c>
      <c r="AA463" t="s">
        <v>124</v>
      </c>
      <c r="AB463" t="s">
        <v>124</v>
      </c>
      <c r="AC463" t="s">
        <v>124</v>
      </c>
      <c r="AD463" t="s">
        <v>124</v>
      </c>
      <c r="AE463">
        <v>11</v>
      </c>
      <c r="AF463" s="1">
        <v>32.58</v>
      </c>
      <c r="AG463" s="1">
        <v>50</v>
      </c>
      <c r="AH463" s="1">
        <v>85.21</v>
      </c>
      <c r="AI463" s="1">
        <v>25.77</v>
      </c>
      <c r="AJ463" s="1">
        <v>5.5</v>
      </c>
      <c r="AK463" s="1">
        <v>18.18</v>
      </c>
      <c r="AL463" s="1">
        <v>90.91</v>
      </c>
      <c r="AM463" s="1">
        <v>45.45</v>
      </c>
      <c r="AN463" s="1">
        <v>0</v>
      </c>
      <c r="AO463" s="1">
        <v>0</v>
      </c>
      <c r="AP463" s="1">
        <v>0</v>
      </c>
      <c r="AQ463" s="1">
        <v>0</v>
      </c>
      <c r="AR463" s="1">
        <v>0</v>
      </c>
      <c r="AS463" s="1">
        <v>0</v>
      </c>
      <c r="AT463" s="1">
        <v>0</v>
      </c>
      <c r="AU463" s="1">
        <v>0</v>
      </c>
      <c r="AV463" s="1">
        <v>9.09</v>
      </c>
      <c r="AW463" s="1">
        <v>0</v>
      </c>
      <c r="AX463" s="1">
        <v>18.18</v>
      </c>
      <c r="AY463" s="1">
        <v>9.09</v>
      </c>
      <c r="AZ463" s="1">
        <v>9.09</v>
      </c>
      <c r="BA463" s="1">
        <v>0</v>
      </c>
      <c r="BB463" s="1">
        <v>18.18</v>
      </c>
      <c r="BC463" s="1">
        <v>9.09</v>
      </c>
      <c r="BD463" s="1">
        <v>0</v>
      </c>
      <c r="BE463" s="1">
        <v>0</v>
      </c>
      <c r="BF463" s="1">
        <v>0</v>
      </c>
      <c r="BG463" s="1">
        <v>0</v>
      </c>
      <c r="BH463" s="1">
        <v>18.18</v>
      </c>
      <c r="BI463" s="1">
        <v>9.09</v>
      </c>
      <c r="BJ463" s="1">
        <v>9.09</v>
      </c>
      <c r="BK463" s="1">
        <v>0</v>
      </c>
      <c r="BL463" s="1">
        <v>0</v>
      </c>
      <c r="BM463" s="1">
        <v>9.09</v>
      </c>
      <c r="BN463" s="1">
        <v>0</v>
      </c>
      <c r="BO463" s="1">
        <v>0</v>
      </c>
      <c r="BP463" s="1">
        <v>0</v>
      </c>
      <c r="BQ463" s="1">
        <v>0</v>
      </c>
      <c r="BR463" s="1">
        <v>0</v>
      </c>
      <c r="BS463" s="1">
        <v>18.18</v>
      </c>
      <c r="BT463" s="1">
        <v>18.18</v>
      </c>
      <c r="BU463" s="1">
        <v>9.09</v>
      </c>
      <c r="BV463" s="1">
        <v>0</v>
      </c>
      <c r="BW463" s="1">
        <v>0</v>
      </c>
      <c r="BX463" s="1">
        <v>0</v>
      </c>
      <c r="BY463" s="1">
        <v>0</v>
      </c>
      <c r="BZ463" s="1">
        <v>9.09</v>
      </c>
      <c r="CA463" s="1">
        <v>0</v>
      </c>
      <c r="CB463" s="1">
        <v>0</v>
      </c>
      <c r="CC463" s="1">
        <v>0</v>
      </c>
      <c r="CD463" s="1">
        <v>9.09</v>
      </c>
      <c r="CE463" s="1">
        <v>0</v>
      </c>
      <c r="CF463" s="1">
        <v>0</v>
      </c>
      <c r="CG463" s="1">
        <v>0</v>
      </c>
      <c r="CH463" s="1">
        <v>9.09</v>
      </c>
      <c r="CI463" s="1">
        <v>9.09</v>
      </c>
      <c r="CJ463" s="1">
        <v>0</v>
      </c>
      <c r="CK463" s="1">
        <v>0</v>
      </c>
      <c r="CL463" s="1">
        <v>9.09</v>
      </c>
      <c r="CM463" s="1">
        <v>0</v>
      </c>
      <c r="CN463" s="1">
        <v>0</v>
      </c>
      <c r="CO463" s="1">
        <v>0</v>
      </c>
      <c r="CP463" s="1">
        <v>18.18</v>
      </c>
      <c r="CQ463" s="1">
        <v>0</v>
      </c>
      <c r="CR463" s="1">
        <v>9.09</v>
      </c>
      <c r="CS463" s="1">
        <v>0</v>
      </c>
      <c r="CT463" s="1">
        <v>9.09</v>
      </c>
      <c r="CU463" s="1">
        <v>0</v>
      </c>
      <c r="CV463" s="1">
        <v>0</v>
      </c>
      <c r="CW463" s="1">
        <v>9.09</v>
      </c>
      <c r="CX463" s="1">
        <v>0</v>
      </c>
      <c r="CY463" s="1">
        <v>0</v>
      </c>
      <c r="CZ463" s="1">
        <v>0</v>
      </c>
      <c r="DA463" s="1">
        <v>0</v>
      </c>
      <c r="DB463" s="1">
        <v>0</v>
      </c>
      <c r="DC463" s="1">
        <v>0</v>
      </c>
      <c r="DD463" s="1">
        <v>0</v>
      </c>
      <c r="DE463" s="1">
        <v>0</v>
      </c>
      <c r="DF463" s="1">
        <v>0</v>
      </c>
      <c r="DG463" s="1">
        <v>0</v>
      </c>
      <c r="DH463" s="1">
        <v>36.36</v>
      </c>
      <c r="DI463" s="1">
        <v>18.18</v>
      </c>
      <c r="DJ463" s="1">
        <v>18.18</v>
      </c>
      <c r="DK463" s="1">
        <v>0</v>
      </c>
      <c r="DL463" s="1">
        <v>0</v>
      </c>
      <c r="DM463" s="1">
        <v>0</v>
      </c>
      <c r="DN463" s="1">
        <v>0</v>
      </c>
      <c r="DO463" s="1">
        <v>0</v>
      </c>
      <c r="DP463" s="1">
        <v>0</v>
      </c>
      <c r="DQ463" s="1">
        <v>0</v>
      </c>
      <c r="DR463" s="1">
        <v>0</v>
      </c>
      <c r="DS463" s="1">
        <v>0</v>
      </c>
    </row>
    <row r="464" spans="1:123" x14ac:dyDescent="0.35">
      <c r="A464">
        <v>463</v>
      </c>
      <c r="B464" t="s">
        <v>4350</v>
      </c>
      <c r="C464" t="s">
        <v>123</v>
      </c>
      <c r="D464" t="s">
        <v>124</v>
      </c>
      <c r="E464" t="s">
        <v>124</v>
      </c>
      <c r="F464" t="s">
        <v>378</v>
      </c>
      <c r="G464" t="s">
        <v>378</v>
      </c>
      <c r="H464" t="s">
        <v>146</v>
      </c>
      <c r="I464" t="s">
        <v>127</v>
      </c>
      <c r="J464" t="s">
        <v>4351</v>
      </c>
      <c r="K464" t="s">
        <v>123</v>
      </c>
      <c r="L464" t="s">
        <v>148</v>
      </c>
      <c r="M464" t="s">
        <v>124</v>
      </c>
      <c r="N464" t="s">
        <v>124</v>
      </c>
      <c r="O464" t="s">
        <v>124</v>
      </c>
      <c r="P464" t="s">
        <v>124</v>
      </c>
      <c r="Q464" t="s">
        <v>124</v>
      </c>
      <c r="R464" t="s">
        <v>124</v>
      </c>
      <c r="S464" t="s">
        <v>4352</v>
      </c>
      <c r="T464" t="s">
        <v>4353</v>
      </c>
      <c r="U464" t="s">
        <v>124</v>
      </c>
      <c r="V464" t="s">
        <v>124</v>
      </c>
      <c r="W464" t="s">
        <v>124</v>
      </c>
      <c r="X464" t="s">
        <v>124</v>
      </c>
      <c r="Y464" t="s">
        <v>124</v>
      </c>
      <c r="Z464" t="s">
        <v>124</v>
      </c>
      <c r="AA464" t="s">
        <v>124</v>
      </c>
      <c r="AB464" t="s">
        <v>124</v>
      </c>
      <c r="AC464" t="s">
        <v>124</v>
      </c>
      <c r="AD464" t="s">
        <v>124</v>
      </c>
      <c r="AE464">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c r="DS464" s="1">
        <v>0</v>
      </c>
    </row>
    <row r="465" spans="1:123" x14ac:dyDescent="0.35">
      <c r="A465">
        <v>464</v>
      </c>
      <c r="B465" t="s">
        <v>4354</v>
      </c>
      <c r="C465" t="s">
        <v>123</v>
      </c>
      <c r="D465" t="s">
        <v>124</v>
      </c>
      <c r="E465" t="s">
        <v>124</v>
      </c>
      <c r="F465" t="s">
        <v>282</v>
      </c>
      <c r="G465" t="s">
        <v>282</v>
      </c>
      <c r="H465" t="s">
        <v>126</v>
      </c>
      <c r="I465" t="s">
        <v>211</v>
      </c>
      <c r="J465" t="s">
        <v>194</v>
      </c>
      <c r="K465" t="s">
        <v>172</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t="s">
        <v>124</v>
      </c>
      <c r="AE465">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c r="DS465" s="1">
        <v>0</v>
      </c>
    </row>
    <row r="466" spans="1:123" x14ac:dyDescent="0.35">
      <c r="A466">
        <v>465</v>
      </c>
      <c r="B466" t="s">
        <v>4355</v>
      </c>
      <c r="C466" t="s">
        <v>172</v>
      </c>
      <c r="D466" t="s">
        <v>4356</v>
      </c>
      <c r="E466" t="s">
        <v>4357</v>
      </c>
      <c r="F466" t="s">
        <v>125</v>
      </c>
      <c r="G466" t="s">
        <v>125</v>
      </c>
      <c r="H466" t="s">
        <v>637</v>
      </c>
      <c r="I466" t="s">
        <v>785</v>
      </c>
      <c r="J466" t="s">
        <v>4358</v>
      </c>
      <c r="K466" t="s">
        <v>123</v>
      </c>
      <c r="L466" t="s">
        <v>207</v>
      </c>
      <c r="M466" t="s">
        <v>4359</v>
      </c>
      <c r="N466" t="s">
        <v>4360</v>
      </c>
      <c r="O466" t="s">
        <v>4361</v>
      </c>
      <c r="P466" t="s">
        <v>4362</v>
      </c>
      <c r="Q466" t="s">
        <v>4363</v>
      </c>
      <c r="R466" t="s">
        <v>4364</v>
      </c>
      <c r="S466" t="s">
        <v>4365</v>
      </c>
      <c r="T466" t="s">
        <v>4366</v>
      </c>
      <c r="U466" t="s">
        <v>4367</v>
      </c>
      <c r="V466" t="s">
        <v>124</v>
      </c>
      <c r="W466" t="s">
        <v>4368</v>
      </c>
      <c r="X466" t="s">
        <v>124</v>
      </c>
      <c r="Y466" t="s">
        <v>4369</v>
      </c>
      <c r="Z466" t="s">
        <v>4370</v>
      </c>
      <c r="AA466" t="s">
        <v>4371</v>
      </c>
      <c r="AB466" t="s">
        <v>4369</v>
      </c>
      <c r="AC466" t="s">
        <v>4372</v>
      </c>
      <c r="AD466" t="s">
        <v>4373</v>
      </c>
      <c r="AE466">
        <v>7</v>
      </c>
      <c r="AF466" s="1">
        <v>29.3</v>
      </c>
      <c r="AG466" s="1">
        <v>7.67</v>
      </c>
      <c r="AH466" s="1">
        <v>13.15</v>
      </c>
      <c r="AI466" s="1">
        <v>25.77</v>
      </c>
      <c r="AJ466" s="1">
        <v>7</v>
      </c>
      <c r="AK466" s="1">
        <v>14.29</v>
      </c>
      <c r="AL466" s="1">
        <v>71.430000000000007</v>
      </c>
      <c r="AM466" s="1">
        <v>57.14</v>
      </c>
      <c r="AN466" s="1">
        <v>14.29</v>
      </c>
      <c r="AO466" s="1">
        <v>0</v>
      </c>
      <c r="AP466" s="1">
        <v>0</v>
      </c>
      <c r="AQ466" s="1">
        <v>0</v>
      </c>
      <c r="AR466" s="1">
        <v>0</v>
      </c>
      <c r="AS466" s="1">
        <v>0</v>
      </c>
      <c r="AT466" s="1">
        <v>0</v>
      </c>
      <c r="AU466" s="1">
        <v>14.29</v>
      </c>
      <c r="AV466" s="1">
        <v>0</v>
      </c>
      <c r="AW466" s="1">
        <v>14.29</v>
      </c>
      <c r="AX466" s="1">
        <v>14.29</v>
      </c>
      <c r="AY466" s="1">
        <v>14.29</v>
      </c>
      <c r="AZ466" s="1">
        <v>0</v>
      </c>
      <c r="BA466" s="1">
        <v>0</v>
      </c>
      <c r="BB466" s="1">
        <v>14.29</v>
      </c>
      <c r="BC466" s="1">
        <v>0</v>
      </c>
      <c r="BD466" s="1">
        <v>0</v>
      </c>
      <c r="BE466" s="1">
        <v>0</v>
      </c>
      <c r="BF466" s="1">
        <v>0</v>
      </c>
      <c r="BG466" s="1">
        <v>14.29</v>
      </c>
      <c r="BH466" s="1">
        <v>0</v>
      </c>
      <c r="BI466" s="1">
        <v>0</v>
      </c>
      <c r="BJ466" s="1">
        <v>0</v>
      </c>
      <c r="BK466" s="1">
        <v>0</v>
      </c>
      <c r="BL466" s="1">
        <v>0</v>
      </c>
      <c r="BM466" s="1">
        <v>0</v>
      </c>
      <c r="BN466" s="1">
        <v>0</v>
      </c>
      <c r="BO466" s="1">
        <v>0</v>
      </c>
      <c r="BP466" s="1">
        <v>0</v>
      </c>
      <c r="BQ466" s="1">
        <v>0</v>
      </c>
      <c r="BR466" s="1">
        <v>0</v>
      </c>
      <c r="BS466" s="1">
        <v>14.29</v>
      </c>
      <c r="BT466" s="1">
        <v>0</v>
      </c>
      <c r="BU466" s="1">
        <v>0</v>
      </c>
      <c r="BV466" s="1">
        <v>0</v>
      </c>
      <c r="BW466" s="1">
        <v>0</v>
      </c>
      <c r="BX466" s="1">
        <v>0</v>
      </c>
      <c r="BY466" s="1">
        <v>14.29</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14.29</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c r="DS466" s="1">
        <v>0</v>
      </c>
    </row>
    <row r="467" spans="1:123" x14ac:dyDescent="0.35">
      <c r="A467">
        <v>466</v>
      </c>
      <c r="B467" t="s">
        <v>4374</v>
      </c>
      <c r="C467" t="s">
        <v>142</v>
      </c>
      <c r="D467" t="s">
        <v>124</v>
      </c>
      <c r="E467" t="s">
        <v>124</v>
      </c>
      <c r="F467" t="s">
        <v>151</v>
      </c>
      <c r="G467" t="s">
        <v>151</v>
      </c>
      <c r="H467" t="s">
        <v>126</v>
      </c>
      <c r="I467" t="s">
        <v>193</v>
      </c>
      <c r="J467" t="s">
        <v>128</v>
      </c>
      <c r="K467" t="s">
        <v>123</v>
      </c>
      <c r="L467" t="s">
        <v>250</v>
      </c>
      <c r="M467" t="s">
        <v>124</v>
      </c>
      <c r="N467" t="s">
        <v>124</v>
      </c>
      <c r="O467" t="s">
        <v>124</v>
      </c>
      <c r="P467" t="s">
        <v>124</v>
      </c>
      <c r="Q467" t="s">
        <v>124</v>
      </c>
      <c r="R467" t="s">
        <v>124</v>
      </c>
      <c r="S467" t="s">
        <v>4375</v>
      </c>
      <c r="T467" t="s">
        <v>124</v>
      </c>
      <c r="U467" t="s">
        <v>124</v>
      </c>
      <c r="V467" t="s">
        <v>124</v>
      </c>
      <c r="W467" t="s">
        <v>124</v>
      </c>
      <c r="X467" t="s">
        <v>124</v>
      </c>
      <c r="Y467" t="s">
        <v>124</v>
      </c>
      <c r="Z467" t="s">
        <v>124</v>
      </c>
      <c r="AA467" t="s">
        <v>124</v>
      </c>
      <c r="AB467" t="s">
        <v>124</v>
      </c>
      <c r="AC467" t="s">
        <v>124</v>
      </c>
      <c r="AD467" t="s">
        <v>124</v>
      </c>
      <c r="AE467">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c r="DS467" s="1">
        <v>0</v>
      </c>
    </row>
    <row r="468" spans="1:123" x14ac:dyDescent="0.35">
      <c r="A468">
        <v>467</v>
      </c>
      <c r="B468" t="s">
        <v>4376</v>
      </c>
      <c r="C468" t="s">
        <v>142</v>
      </c>
      <c r="D468" t="s">
        <v>4377</v>
      </c>
      <c r="E468" t="s">
        <v>124</v>
      </c>
      <c r="F468" t="s">
        <v>378</v>
      </c>
      <c r="G468" t="s">
        <v>210</v>
      </c>
      <c r="H468" t="s">
        <v>126</v>
      </c>
      <c r="I468" t="s">
        <v>127</v>
      </c>
      <c r="J468" t="s">
        <v>128</v>
      </c>
      <c r="K468" t="s">
        <v>123</v>
      </c>
      <c r="L468" t="s">
        <v>152</v>
      </c>
      <c r="M468" t="s">
        <v>4378</v>
      </c>
      <c r="N468" t="s">
        <v>4379</v>
      </c>
      <c r="O468" t="s">
        <v>4380</v>
      </c>
      <c r="P468" t="s">
        <v>4381</v>
      </c>
      <c r="Q468" t="s">
        <v>4382</v>
      </c>
      <c r="R468" t="s">
        <v>4383</v>
      </c>
      <c r="S468" t="s">
        <v>4384</v>
      </c>
      <c r="T468" t="s">
        <v>4385</v>
      </c>
      <c r="U468" t="s">
        <v>4386</v>
      </c>
      <c r="V468" t="s">
        <v>4387</v>
      </c>
      <c r="W468" t="s">
        <v>4388</v>
      </c>
      <c r="X468" t="s">
        <v>4389</v>
      </c>
      <c r="Y468" t="s">
        <v>4390</v>
      </c>
      <c r="Z468" t="s">
        <v>4391</v>
      </c>
      <c r="AA468" t="s">
        <v>4392</v>
      </c>
      <c r="AB468" t="s">
        <v>4393</v>
      </c>
      <c r="AC468" t="s">
        <v>4394</v>
      </c>
      <c r="AD468" t="s">
        <v>4395</v>
      </c>
      <c r="AE468">
        <v>20</v>
      </c>
      <c r="AF468" s="1">
        <v>78.3</v>
      </c>
      <c r="AG468" s="1">
        <v>69.14</v>
      </c>
      <c r="AH468" s="1">
        <v>3.37</v>
      </c>
      <c r="AI468" s="1">
        <v>1</v>
      </c>
      <c r="AJ468" s="1">
        <v>20</v>
      </c>
      <c r="AK468" s="1">
        <v>35</v>
      </c>
      <c r="AL468" s="1">
        <v>85</v>
      </c>
      <c r="AM468" s="1">
        <v>50</v>
      </c>
      <c r="AN468" s="1">
        <v>10</v>
      </c>
      <c r="AO468" s="1">
        <v>0</v>
      </c>
      <c r="AP468" s="1">
        <v>0</v>
      </c>
      <c r="AQ468" s="1">
        <v>0</v>
      </c>
      <c r="AR468" s="1">
        <v>0</v>
      </c>
      <c r="AS468" s="1">
        <v>0</v>
      </c>
      <c r="AT468" s="1">
        <v>0</v>
      </c>
      <c r="AU468" s="1">
        <v>10</v>
      </c>
      <c r="AV468" s="1">
        <v>15</v>
      </c>
      <c r="AW468" s="1">
        <v>5</v>
      </c>
      <c r="AX468" s="1">
        <v>10</v>
      </c>
      <c r="AY468" s="1">
        <v>0</v>
      </c>
      <c r="AZ468" s="1">
        <v>10</v>
      </c>
      <c r="BA468" s="1">
        <v>0</v>
      </c>
      <c r="BB468" s="1">
        <v>10</v>
      </c>
      <c r="BC468" s="1">
        <v>10</v>
      </c>
      <c r="BD468" s="1">
        <v>10</v>
      </c>
      <c r="BE468" s="1">
        <v>0</v>
      </c>
      <c r="BF468" s="1">
        <v>0</v>
      </c>
      <c r="BG468" s="1">
        <v>10</v>
      </c>
      <c r="BH468" s="1">
        <v>5</v>
      </c>
      <c r="BI468" s="1">
        <v>0</v>
      </c>
      <c r="BJ468" s="1">
        <v>5</v>
      </c>
      <c r="BK468" s="1">
        <v>0</v>
      </c>
      <c r="BL468" s="1">
        <v>0</v>
      </c>
      <c r="BM468" s="1">
        <v>0</v>
      </c>
      <c r="BN468" s="1">
        <v>5</v>
      </c>
      <c r="BO468" s="1">
        <v>0</v>
      </c>
      <c r="BP468" s="1">
        <v>0</v>
      </c>
      <c r="BQ468" s="1">
        <v>0</v>
      </c>
      <c r="BR468" s="1">
        <v>0</v>
      </c>
      <c r="BS468" s="1">
        <v>20</v>
      </c>
      <c r="BT468" s="1">
        <v>5</v>
      </c>
      <c r="BU468" s="1">
        <v>5</v>
      </c>
      <c r="BV468" s="1">
        <v>0</v>
      </c>
      <c r="BW468" s="1">
        <v>5</v>
      </c>
      <c r="BX468" s="1">
        <v>5</v>
      </c>
      <c r="BY468" s="1">
        <v>0</v>
      </c>
      <c r="BZ468" s="1">
        <v>10</v>
      </c>
      <c r="CA468" s="1">
        <v>0</v>
      </c>
      <c r="CB468" s="1">
        <v>0</v>
      </c>
      <c r="CC468" s="1">
        <v>0</v>
      </c>
      <c r="CD468" s="1">
        <v>0</v>
      </c>
      <c r="CE468" s="1">
        <v>0</v>
      </c>
      <c r="CF468" s="1">
        <v>0</v>
      </c>
      <c r="CG468" s="1">
        <v>0</v>
      </c>
      <c r="CH468" s="1">
        <v>0</v>
      </c>
      <c r="CI468" s="1">
        <v>5</v>
      </c>
      <c r="CJ468" s="1">
        <v>0</v>
      </c>
      <c r="CK468" s="1">
        <v>0</v>
      </c>
      <c r="CL468" s="1">
        <v>0</v>
      </c>
      <c r="CM468" s="1">
        <v>0</v>
      </c>
      <c r="CN468" s="1">
        <v>5</v>
      </c>
      <c r="CO468" s="1">
        <v>0</v>
      </c>
      <c r="CP468" s="1">
        <v>10</v>
      </c>
      <c r="CQ468" s="1">
        <v>0</v>
      </c>
      <c r="CR468" s="1">
        <v>5</v>
      </c>
      <c r="CS468" s="1">
        <v>0</v>
      </c>
      <c r="CT468" s="1">
        <v>5</v>
      </c>
      <c r="CU468" s="1">
        <v>0</v>
      </c>
      <c r="CV468" s="1">
        <v>5</v>
      </c>
      <c r="CW468" s="1">
        <v>0</v>
      </c>
      <c r="CX468" s="1">
        <v>0</v>
      </c>
      <c r="CY468" s="1">
        <v>0</v>
      </c>
      <c r="CZ468" s="1">
        <v>0</v>
      </c>
      <c r="DA468" s="1">
        <v>0</v>
      </c>
      <c r="DB468" s="1">
        <v>0</v>
      </c>
      <c r="DC468" s="1">
        <v>0</v>
      </c>
      <c r="DD468" s="1">
        <v>0</v>
      </c>
      <c r="DE468" s="1">
        <v>0</v>
      </c>
      <c r="DF468" s="1">
        <v>0</v>
      </c>
      <c r="DG468" s="1">
        <v>0</v>
      </c>
      <c r="DH468" s="1">
        <v>25</v>
      </c>
      <c r="DI468" s="1">
        <v>5</v>
      </c>
      <c r="DJ468" s="1">
        <v>10</v>
      </c>
      <c r="DK468" s="1">
        <v>0</v>
      </c>
      <c r="DL468" s="1">
        <v>0</v>
      </c>
      <c r="DM468" s="1">
        <v>0</v>
      </c>
      <c r="DN468" s="1">
        <v>0</v>
      </c>
      <c r="DO468" s="1">
        <v>0</v>
      </c>
      <c r="DP468" s="1">
        <v>10</v>
      </c>
      <c r="DQ468" s="1">
        <v>0</v>
      </c>
      <c r="DR468" s="1">
        <v>0</v>
      </c>
      <c r="DS468" s="1">
        <v>0</v>
      </c>
    </row>
    <row r="469" spans="1:123" x14ac:dyDescent="0.35">
      <c r="A469">
        <v>468</v>
      </c>
      <c r="B469" t="s">
        <v>4396</v>
      </c>
      <c r="C469" t="s">
        <v>123</v>
      </c>
      <c r="D469" t="s">
        <v>124</v>
      </c>
      <c r="E469" t="s">
        <v>124</v>
      </c>
      <c r="F469" t="s">
        <v>2629</v>
      </c>
      <c r="G469" t="s">
        <v>2629</v>
      </c>
      <c r="H469" t="s">
        <v>126</v>
      </c>
      <c r="I469" t="s">
        <v>127</v>
      </c>
      <c r="J469" t="s">
        <v>128</v>
      </c>
      <c r="K469" t="s">
        <v>123</v>
      </c>
      <c r="L469" t="s">
        <v>148</v>
      </c>
      <c r="M469" t="s">
        <v>124</v>
      </c>
      <c r="N469" t="s">
        <v>4397</v>
      </c>
      <c r="O469" t="s">
        <v>124</v>
      </c>
      <c r="P469" t="s">
        <v>124</v>
      </c>
      <c r="Q469" t="s">
        <v>4398</v>
      </c>
      <c r="R469" t="s">
        <v>124</v>
      </c>
      <c r="S469" t="s">
        <v>4399</v>
      </c>
      <c r="T469" t="s">
        <v>124</v>
      </c>
      <c r="U469" t="s">
        <v>4400</v>
      </c>
      <c r="V469" t="s">
        <v>124</v>
      </c>
      <c r="W469" t="s">
        <v>124</v>
      </c>
      <c r="X469" t="s">
        <v>124</v>
      </c>
      <c r="Y469" t="s">
        <v>124</v>
      </c>
      <c r="Z469" t="s">
        <v>124</v>
      </c>
      <c r="AA469" t="s">
        <v>124</v>
      </c>
      <c r="AB469" t="s">
        <v>124</v>
      </c>
      <c r="AC469" t="s">
        <v>124</v>
      </c>
      <c r="AD469" t="s">
        <v>4401</v>
      </c>
      <c r="AE469">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c r="DS469" s="1">
        <v>0</v>
      </c>
    </row>
    <row r="470" spans="1:123" x14ac:dyDescent="0.35">
      <c r="A470">
        <v>469</v>
      </c>
      <c r="B470" t="s">
        <v>4402</v>
      </c>
      <c r="C470" t="s">
        <v>142</v>
      </c>
      <c r="D470" t="s">
        <v>4403</v>
      </c>
      <c r="E470" t="s">
        <v>124</v>
      </c>
      <c r="F470" t="s">
        <v>658</v>
      </c>
      <c r="G470" t="s">
        <v>658</v>
      </c>
      <c r="H470" t="s">
        <v>126</v>
      </c>
      <c r="I470" t="s">
        <v>127</v>
      </c>
      <c r="J470" t="s">
        <v>206</v>
      </c>
      <c r="K470" t="s">
        <v>123</v>
      </c>
      <c r="L470" t="s">
        <v>148</v>
      </c>
      <c r="M470" t="s">
        <v>124</v>
      </c>
      <c r="N470" t="s">
        <v>124</v>
      </c>
      <c r="O470" t="s">
        <v>4404</v>
      </c>
      <c r="P470" t="s">
        <v>124</v>
      </c>
      <c r="Q470" t="s">
        <v>124</v>
      </c>
      <c r="R470" t="s">
        <v>124</v>
      </c>
      <c r="S470" t="s">
        <v>4405</v>
      </c>
      <c r="T470" t="s">
        <v>124</v>
      </c>
      <c r="U470" t="s">
        <v>124</v>
      </c>
      <c r="V470" t="s">
        <v>124</v>
      </c>
      <c r="W470" t="s">
        <v>124</v>
      </c>
      <c r="X470" t="s">
        <v>124</v>
      </c>
      <c r="Y470" t="s">
        <v>124</v>
      </c>
      <c r="Z470" t="s">
        <v>124</v>
      </c>
      <c r="AA470" t="s">
        <v>124</v>
      </c>
      <c r="AB470" t="s">
        <v>124</v>
      </c>
      <c r="AC470" t="s">
        <v>124</v>
      </c>
      <c r="AD470" t="s">
        <v>124</v>
      </c>
      <c r="AE470">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c r="DS470" s="1">
        <v>0</v>
      </c>
    </row>
    <row r="471" spans="1:123" x14ac:dyDescent="0.35">
      <c r="A471">
        <v>470</v>
      </c>
      <c r="B471" t="s">
        <v>4406</v>
      </c>
      <c r="C471" t="s">
        <v>123</v>
      </c>
      <c r="D471" t="s">
        <v>4407</v>
      </c>
      <c r="E471" t="s">
        <v>4408</v>
      </c>
      <c r="F471" t="s">
        <v>125</v>
      </c>
      <c r="G471" t="s">
        <v>125</v>
      </c>
      <c r="H471" t="s">
        <v>126</v>
      </c>
      <c r="I471" t="s">
        <v>193</v>
      </c>
      <c r="J471" t="s">
        <v>128</v>
      </c>
      <c r="K471" t="s">
        <v>123</v>
      </c>
      <c r="L471" t="s">
        <v>129</v>
      </c>
      <c r="M471" t="s">
        <v>4409</v>
      </c>
      <c r="N471" t="s">
        <v>4410</v>
      </c>
      <c r="O471" t="s">
        <v>4411</v>
      </c>
      <c r="P471" t="s">
        <v>4412</v>
      </c>
      <c r="Q471" t="s">
        <v>4413</v>
      </c>
      <c r="R471" t="s">
        <v>4414</v>
      </c>
      <c r="S471" t="s">
        <v>4415</v>
      </c>
      <c r="T471" t="s">
        <v>4416</v>
      </c>
      <c r="U471" t="s">
        <v>4417</v>
      </c>
      <c r="V471" t="s">
        <v>4418</v>
      </c>
      <c r="W471" t="s">
        <v>4418</v>
      </c>
      <c r="X471" t="s">
        <v>4418</v>
      </c>
      <c r="Y471" t="s">
        <v>4418</v>
      </c>
      <c r="Z471" t="s">
        <v>4419</v>
      </c>
      <c r="AA471" t="s">
        <v>4418</v>
      </c>
      <c r="AB471" t="s">
        <v>4418</v>
      </c>
      <c r="AC471" t="s">
        <v>4418</v>
      </c>
      <c r="AD471" t="s">
        <v>4418</v>
      </c>
      <c r="AE471">
        <v>12</v>
      </c>
      <c r="AF471" s="1">
        <v>18.82</v>
      </c>
      <c r="AG471" s="1">
        <v>79.760000000000005</v>
      </c>
      <c r="AH471" s="1">
        <v>23.51</v>
      </c>
      <c r="AI471" s="1">
        <v>25.77</v>
      </c>
      <c r="AJ471" s="1">
        <v>6</v>
      </c>
      <c r="AK471" s="1">
        <v>33.33</v>
      </c>
      <c r="AL471" s="1">
        <v>83.33</v>
      </c>
      <c r="AM471" s="1">
        <v>50</v>
      </c>
      <c r="AN471" s="1">
        <v>8.33</v>
      </c>
      <c r="AO471" s="1">
        <v>8.33</v>
      </c>
      <c r="AP471" s="1">
        <v>0</v>
      </c>
      <c r="AQ471" s="1">
        <v>0</v>
      </c>
      <c r="AR471" s="1">
        <v>8.33</v>
      </c>
      <c r="AS471" s="1">
        <v>0</v>
      </c>
      <c r="AT471" s="1">
        <v>0</v>
      </c>
      <c r="AU471" s="1">
        <v>0</v>
      </c>
      <c r="AV471" s="1">
        <v>0</v>
      </c>
      <c r="AW471" s="1">
        <v>8.33</v>
      </c>
      <c r="AX471" s="1">
        <v>16.670000000000002</v>
      </c>
      <c r="AY471" s="1">
        <v>8.33</v>
      </c>
      <c r="AZ471" s="1">
        <v>8.33</v>
      </c>
      <c r="BA471" s="1">
        <v>0</v>
      </c>
      <c r="BB471" s="1">
        <v>16.670000000000002</v>
      </c>
      <c r="BC471" s="1">
        <v>33.33</v>
      </c>
      <c r="BD471" s="1">
        <v>8.33</v>
      </c>
      <c r="BE471" s="1">
        <v>0</v>
      </c>
      <c r="BF471" s="1">
        <v>0</v>
      </c>
      <c r="BG471" s="1">
        <v>8.33</v>
      </c>
      <c r="BH471" s="1">
        <v>0</v>
      </c>
      <c r="BI471" s="1">
        <v>0</v>
      </c>
      <c r="BJ471" s="1">
        <v>0</v>
      </c>
      <c r="BK471" s="1">
        <v>0</v>
      </c>
      <c r="BL471" s="1">
        <v>0</v>
      </c>
      <c r="BM471" s="1">
        <v>0</v>
      </c>
      <c r="BN471" s="1">
        <v>8.33</v>
      </c>
      <c r="BO471" s="1">
        <v>0</v>
      </c>
      <c r="BP471" s="1">
        <v>0</v>
      </c>
      <c r="BQ471" s="1">
        <v>0</v>
      </c>
      <c r="BR471" s="1">
        <v>0</v>
      </c>
      <c r="BS471" s="1">
        <v>16.670000000000002</v>
      </c>
      <c r="BT471" s="1">
        <v>0</v>
      </c>
      <c r="BU471" s="1">
        <v>0</v>
      </c>
      <c r="BV471" s="1">
        <v>0</v>
      </c>
      <c r="BW471" s="1">
        <v>0</v>
      </c>
      <c r="BX471" s="1">
        <v>8.33</v>
      </c>
      <c r="BY471" s="1">
        <v>8.33</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16.670000000000002</v>
      </c>
      <c r="CQ471" s="1">
        <v>0</v>
      </c>
      <c r="CR471" s="1">
        <v>8.33</v>
      </c>
      <c r="CS471" s="1">
        <v>0</v>
      </c>
      <c r="CT471" s="1">
        <v>8.33</v>
      </c>
      <c r="CU471" s="1">
        <v>0</v>
      </c>
      <c r="CV471" s="1">
        <v>0</v>
      </c>
      <c r="CW471" s="1">
        <v>0</v>
      </c>
      <c r="CX471" s="1">
        <v>0</v>
      </c>
      <c r="CY471" s="1">
        <v>0</v>
      </c>
      <c r="CZ471" s="1">
        <v>0</v>
      </c>
      <c r="DA471" s="1">
        <v>0</v>
      </c>
      <c r="DB471" s="1">
        <v>0</v>
      </c>
      <c r="DC471" s="1">
        <v>0</v>
      </c>
      <c r="DD471" s="1">
        <v>0</v>
      </c>
      <c r="DE471" s="1">
        <v>0</v>
      </c>
      <c r="DF471" s="1">
        <v>0</v>
      </c>
      <c r="DG471" s="1">
        <v>0</v>
      </c>
      <c r="DH471" s="1">
        <v>25</v>
      </c>
      <c r="DI471" s="1">
        <v>16.670000000000002</v>
      </c>
      <c r="DJ471" s="1">
        <v>8.33</v>
      </c>
      <c r="DK471" s="1">
        <v>0</v>
      </c>
      <c r="DL471" s="1">
        <v>0</v>
      </c>
      <c r="DM471" s="1">
        <v>0</v>
      </c>
      <c r="DN471" s="1">
        <v>0</v>
      </c>
      <c r="DO471" s="1">
        <v>0</v>
      </c>
      <c r="DP471" s="1">
        <v>0</v>
      </c>
      <c r="DQ471" s="1">
        <v>0</v>
      </c>
      <c r="DR471" s="1">
        <v>0</v>
      </c>
      <c r="DS471" s="1">
        <v>0</v>
      </c>
    </row>
    <row r="472" spans="1:123" x14ac:dyDescent="0.35">
      <c r="A472">
        <v>471</v>
      </c>
      <c r="B472" t="s">
        <v>4420</v>
      </c>
      <c r="C472" t="s">
        <v>142</v>
      </c>
      <c r="D472" t="s">
        <v>124</v>
      </c>
      <c r="E472" t="s">
        <v>124</v>
      </c>
      <c r="F472" t="s">
        <v>850</v>
      </c>
      <c r="G472" t="s">
        <v>850</v>
      </c>
      <c r="H472" t="s">
        <v>126</v>
      </c>
      <c r="I472" t="s">
        <v>127</v>
      </c>
      <c r="J472" t="s">
        <v>128</v>
      </c>
      <c r="K472" t="s">
        <v>123</v>
      </c>
      <c r="L472" t="s">
        <v>152</v>
      </c>
      <c r="M472" t="s">
        <v>124</v>
      </c>
      <c r="N472" t="s">
        <v>124</v>
      </c>
      <c r="O472" t="s">
        <v>124</v>
      </c>
      <c r="P472" t="s">
        <v>124</v>
      </c>
      <c r="Q472" t="s">
        <v>124</v>
      </c>
      <c r="R472" t="s">
        <v>124</v>
      </c>
      <c r="S472" t="s">
        <v>4421</v>
      </c>
      <c r="T472" t="s">
        <v>124</v>
      </c>
      <c r="U472" t="s">
        <v>124</v>
      </c>
      <c r="V472" t="s">
        <v>124</v>
      </c>
      <c r="W472" t="s">
        <v>124</v>
      </c>
      <c r="X472" t="s">
        <v>124</v>
      </c>
      <c r="Y472" t="s">
        <v>124</v>
      </c>
      <c r="Z472" t="s">
        <v>124</v>
      </c>
      <c r="AA472" t="s">
        <v>124</v>
      </c>
      <c r="AB472" t="s">
        <v>124</v>
      </c>
      <c r="AC472" t="s">
        <v>124</v>
      </c>
      <c r="AD472" t="s">
        <v>124</v>
      </c>
      <c r="AE472">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c r="DS472" s="1">
        <v>0</v>
      </c>
    </row>
    <row r="473" spans="1:123" x14ac:dyDescent="0.35">
      <c r="A473">
        <v>472</v>
      </c>
      <c r="B473" t="s">
        <v>4422</v>
      </c>
      <c r="C473" t="s">
        <v>172</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t="s">
        <v>124</v>
      </c>
      <c r="AE473">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c r="DS473" s="1">
        <v>0</v>
      </c>
    </row>
    <row r="474" spans="1:123" x14ac:dyDescent="0.35">
      <c r="A474">
        <v>473</v>
      </c>
      <c r="B474" t="s">
        <v>4423</v>
      </c>
      <c r="C474" t="s">
        <v>142</v>
      </c>
      <c r="D474" t="s">
        <v>124</v>
      </c>
      <c r="E474" t="s">
        <v>124</v>
      </c>
      <c r="F474" t="s">
        <v>886</v>
      </c>
      <c r="G474" t="s">
        <v>886</v>
      </c>
      <c r="H474" t="s">
        <v>126</v>
      </c>
      <c r="I474" t="s">
        <v>193</v>
      </c>
      <c r="J474" t="s">
        <v>128</v>
      </c>
      <c r="K474" t="s">
        <v>123</v>
      </c>
      <c r="L474" t="s">
        <v>220</v>
      </c>
      <c r="M474" t="s">
        <v>124</v>
      </c>
      <c r="N474" t="s">
        <v>124</v>
      </c>
      <c r="O474" t="s">
        <v>124</v>
      </c>
      <c r="P474" t="s">
        <v>124</v>
      </c>
      <c r="Q474" t="s">
        <v>124</v>
      </c>
      <c r="R474" t="s">
        <v>124</v>
      </c>
      <c r="S474" t="s">
        <v>124</v>
      </c>
      <c r="T474" t="s">
        <v>124</v>
      </c>
      <c r="U474" t="s">
        <v>4424</v>
      </c>
      <c r="V474" t="s">
        <v>124</v>
      </c>
      <c r="W474" t="s">
        <v>124</v>
      </c>
      <c r="X474" t="s">
        <v>124</v>
      </c>
      <c r="Y474" t="s">
        <v>124</v>
      </c>
      <c r="Z474" t="s">
        <v>124</v>
      </c>
      <c r="AA474" t="s">
        <v>124</v>
      </c>
      <c r="AB474" t="s">
        <v>124</v>
      </c>
      <c r="AC474" t="s">
        <v>124</v>
      </c>
      <c r="AD474" t="s">
        <v>124</v>
      </c>
      <c r="AE474">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c r="DS474" s="1">
        <v>0</v>
      </c>
    </row>
    <row r="475" spans="1:123" x14ac:dyDescent="0.35">
      <c r="A475">
        <v>474</v>
      </c>
      <c r="B475" t="s">
        <v>4425</v>
      </c>
      <c r="C475" t="s">
        <v>123</v>
      </c>
      <c r="D475" t="s">
        <v>124</v>
      </c>
      <c r="E475" t="s">
        <v>124</v>
      </c>
      <c r="F475" t="s">
        <v>567</v>
      </c>
      <c r="G475" t="s">
        <v>210</v>
      </c>
      <c r="H475" t="s">
        <v>263</v>
      </c>
      <c r="I475" t="s">
        <v>127</v>
      </c>
      <c r="J475" t="s">
        <v>206</v>
      </c>
      <c r="K475" t="s">
        <v>123</v>
      </c>
      <c r="L475" t="s">
        <v>196</v>
      </c>
      <c r="M475" t="s">
        <v>4426</v>
      </c>
      <c r="N475" t="s">
        <v>124</v>
      </c>
      <c r="O475" t="s">
        <v>4427</v>
      </c>
      <c r="P475" t="s">
        <v>4428</v>
      </c>
      <c r="Q475" t="s">
        <v>4429</v>
      </c>
      <c r="R475" t="s">
        <v>4430</v>
      </c>
      <c r="S475" t="s">
        <v>4431</v>
      </c>
      <c r="T475" t="s">
        <v>4432</v>
      </c>
      <c r="U475" t="s">
        <v>124</v>
      </c>
      <c r="V475" t="s">
        <v>124</v>
      </c>
      <c r="W475" t="s">
        <v>124</v>
      </c>
      <c r="X475" t="s">
        <v>124</v>
      </c>
      <c r="Y475" t="s">
        <v>124</v>
      </c>
      <c r="Z475" t="s">
        <v>4433</v>
      </c>
      <c r="AA475" t="s">
        <v>124</v>
      </c>
      <c r="AB475" t="s">
        <v>124</v>
      </c>
      <c r="AC475" t="s">
        <v>124</v>
      </c>
      <c r="AD475" t="s">
        <v>124</v>
      </c>
      <c r="AE475">
        <v>26</v>
      </c>
      <c r="AF475" s="1">
        <v>74.94</v>
      </c>
      <c r="AG475" s="1">
        <v>35.01</v>
      </c>
      <c r="AH475" s="1">
        <v>38.39</v>
      </c>
      <c r="AI475" s="1">
        <v>1</v>
      </c>
      <c r="AJ475" s="1">
        <v>26</v>
      </c>
      <c r="AK475" s="1">
        <v>26.92</v>
      </c>
      <c r="AL475" s="1">
        <v>84.62</v>
      </c>
      <c r="AM475" s="1">
        <v>57.69</v>
      </c>
      <c r="AN475" s="1">
        <v>11.54</v>
      </c>
      <c r="AO475" s="1">
        <v>3.85</v>
      </c>
      <c r="AP475" s="1">
        <v>3.85</v>
      </c>
      <c r="AQ475" s="1">
        <v>0</v>
      </c>
      <c r="AR475" s="1">
        <v>0</v>
      </c>
      <c r="AS475" s="1">
        <v>0</v>
      </c>
      <c r="AT475" s="1">
        <v>0</v>
      </c>
      <c r="AU475" s="1">
        <v>7.69</v>
      </c>
      <c r="AV475" s="1">
        <v>7.69</v>
      </c>
      <c r="AW475" s="1">
        <v>15.38</v>
      </c>
      <c r="AX475" s="1">
        <v>7.69</v>
      </c>
      <c r="AY475" s="1">
        <v>11.54</v>
      </c>
      <c r="AZ475" s="1">
        <v>3.85</v>
      </c>
      <c r="BA475" s="1">
        <v>0</v>
      </c>
      <c r="BB475" s="1">
        <v>19.23</v>
      </c>
      <c r="BC475" s="1">
        <v>0</v>
      </c>
      <c r="BD475" s="1">
        <v>0</v>
      </c>
      <c r="BE475" s="1">
        <v>0</v>
      </c>
      <c r="BF475" s="1">
        <v>0</v>
      </c>
      <c r="BG475" s="1">
        <v>7.69</v>
      </c>
      <c r="BH475" s="1">
        <v>11.54</v>
      </c>
      <c r="BI475" s="1">
        <v>3.85</v>
      </c>
      <c r="BJ475" s="1">
        <v>7.69</v>
      </c>
      <c r="BK475" s="1">
        <v>0</v>
      </c>
      <c r="BL475" s="1">
        <v>0</v>
      </c>
      <c r="BM475" s="1">
        <v>3.85</v>
      </c>
      <c r="BN475" s="1">
        <v>0</v>
      </c>
      <c r="BO475" s="1">
        <v>0</v>
      </c>
      <c r="BP475" s="1">
        <v>0</v>
      </c>
      <c r="BQ475" s="1">
        <v>0</v>
      </c>
      <c r="BR475" s="1">
        <v>0</v>
      </c>
      <c r="BS475" s="1">
        <v>11.54</v>
      </c>
      <c r="BT475" s="1">
        <v>7.69</v>
      </c>
      <c r="BU475" s="1">
        <v>0</v>
      </c>
      <c r="BV475" s="1">
        <v>3.85</v>
      </c>
      <c r="BW475" s="1">
        <v>0</v>
      </c>
      <c r="BX475" s="1">
        <v>0</v>
      </c>
      <c r="BY475" s="1">
        <v>0</v>
      </c>
      <c r="BZ475" s="1">
        <v>0</v>
      </c>
      <c r="CA475" s="1">
        <v>0</v>
      </c>
      <c r="CB475" s="1">
        <v>0</v>
      </c>
      <c r="CC475" s="1">
        <v>0</v>
      </c>
      <c r="CD475" s="1">
        <v>0</v>
      </c>
      <c r="CE475" s="1">
        <v>0</v>
      </c>
      <c r="CF475" s="1">
        <v>0</v>
      </c>
      <c r="CG475" s="1">
        <v>0</v>
      </c>
      <c r="CH475" s="1">
        <v>0</v>
      </c>
      <c r="CI475" s="1">
        <v>7.69</v>
      </c>
      <c r="CJ475" s="1">
        <v>0</v>
      </c>
      <c r="CK475" s="1">
        <v>3.85</v>
      </c>
      <c r="CL475" s="1">
        <v>0</v>
      </c>
      <c r="CM475" s="1">
        <v>0</v>
      </c>
      <c r="CN475" s="1">
        <v>3.85</v>
      </c>
      <c r="CO475" s="1">
        <v>0</v>
      </c>
      <c r="CP475" s="1">
        <v>15.38</v>
      </c>
      <c r="CQ475" s="1">
        <v>0</v>
      </c>
      <c r="CR475" s="1">
        <v>11.54</v>
      </c>
      <c r="CS475" s="1">
        <v>0</v>
      </c>
      <c r="CT475" s="1">
        <v>11.54</v>
      </c>
      <c r="CU475" s="1">
        <v>0</v>
      </c>
      <c r="CV475" s="1">
        <v>0</v>
      </c>
      <c r="CW475" s="1">
        <v>0</v>
      </c>
      <c r="CX475" s="1">
        <v>0</v>
      </c>
      <c r="CY475" s="1">
        <v>0</v>
      </c>
      <c r="CZ475" s="1">
        <v>0</v>
      </c>
      <c r="DA475" s="1">
        <v>0</v>
      </c>
      <c r="DB475" s="1">
        <v>0</v>
      </c>
      <c r="DC475" s="1">
        <v>0</v>
      </c>
      <c r="DD475" s="1">
        <v>0</v>
      </c>
      <c r="DE475" s="1">
        <v>0</v>
      </c>
      <c r="DF475" s="1">
        <v>0</v>
      </c>
      <c r="DG475" s="1">
        <v>0</v>
      </c>
      <c r="DH475" s="1">
        <v>3.85</v>
      </c>
      <c r="DI475" s="1">
        <v>3.85</v>
      </c>
      <c r="DJ475" s="1">
        <v>0</v>
      </c>
      <c r="DK475" s="1">
        <v>0</v>
      </c>
      <c r="DL475" s="1">
        <v>0</v>
      </c>
      <c r="DM475" s="1">
        <v>0</v>
      </c>
      <c r="DN475" s="1">
        <v>0</v>
      </c>
      <c r="DO475" s="1">
        <v>0</v>
      </c>
      <c r="DP475" s="1">
        <v>0</v>
      </c>
      <c r="DQ475" s="1">
        <v>0</v>
      </c>
      <c r="DR475" s="1">
        <v>0</v>
      </c>
      <c r="DS475" s="1">
        <v>0</v>
      </c>
    </row>
    <row r="476" spans="1:123" x14ac:dyDescent="0.35">
      <c r="A476">
        <v>475</v>
      </c>
      <c r="B476" t="s">
        <v>4434</v>
      </c>
      <c r="C476" t="s">
        <v>142</v>
      </c>
      <c r="D476" t="s">
        <v>4435</v>
      </c>
      <c r="E476" t="s">
        <v>4436</v>
      </c>
      <c r="F476" t="s">
        <v>2790</v>
      </c>
      <c r="G476" t="s">
        <v>2790</v>
      </c>
      <c r="H476" t="s">
        <v>126</v>
      </c>
      <c r="I476" t="s">
        <v>193</v>
      </c>
      <c r="J476" t="s">
        <v>128</v>
      </c>
      <c r="K476" t="s">
        <v>123</v>
      </c>
      <c r="L476" t="s">
        <v>220</v>
      </c>
      <c r="M476" t="s">
        <v>4437</v>
      </c>
      <c r="N476" t="s">
        <v>4438</v>
      </c>
      <c r="O476" t="s">
        <v>4439</v>
      </c>
      <c r="P476" t="s">
        <v>4440</v>
      </c>
      <c r="Q476" t="s">
        <v>4441</v>
      </c>
      <c r="R476" t="s">
        <v>4442</v>
      </c>
      <c r="S476" t="s">
        <v>4443</v>
      </c>
      <c r="T476" t="s">
        <v>4444</v>
      </c>
      <c r="U476" t="s">
        <v>4445</v>
      </c>
      <c r="V476" t="s">
        <v>4446</v>
      </c>
      <c r="W476" t="s">
        <v>4447</v>
      </c>
      <c r="X476" t="s">
        <v>4448</v>
      </c>
      <c r="Y476" t="s">
        <v>4449</v>
      </c>
      <c r="Z476" t="s">
        <v>4450</v>
      </c>
      <c r="AA476" t="s">
        <v>4451</v>
      </c>
      <c r="AB476" t="s">
        <v>4452</v>
      </c>
      <c r="AC476" t="s">
        <v>4453</v>
      </c>
      <c r="AD476" t="s">
        <v>4454</v>
      </c>
      <c r="AE476">
        <v>8</v>
      </c>
      <c r="AF476" s="1">
        <v>38.6</v>
      </c>
      <c r="AG476" s="1">
        <v>50</v>
      </c>
      <c r="AH476" s="1">
        <v>1</v>
      </c>
      <c r="AI476" s="1">
        <v>25.77</v>
      </c>
      <c r="AJ476" s="1">
        <v>8</v>
      </c>
      <c r="AK476" s="1">
        <v>12.5</v>
      </c>
      <c r="AL476" s="1">
        <v>75</v>
      </c>
      <c r="AM476" s="1">
        <v>62.5</v>
      </c>
      <c r="AN476" s="1">
        <v>12.5</v>
      </c>
      <c r="AO476" s="1">
        <v>0</v>
      </c>
      <c r="AP476" s="1">
        <v>0</v>
      </c>
      <c r="AQ476" s="1">
        <v>0</v>
      </c>
      <c r="AR476" s="1">
        <v>0</v>
      </c>
      <c r="AS476" s="1">
        <v>0</v>
      </c>
      <c r="AT476" s="1">
        <v>0</v>
      </c>
      <c r="AU476" s="1">
        <v>12.5</v>
      </c>
      <c r="AV476" s="1">
        <v>12.5</v>
      </c>
      <c r="AW476" s="1">
        <v>12.5</v>
      </c>
      <c r="AX476" s="1">
        <v>12.5</v>
      </c>
      <c r="AY476" s="1">
        <v>12.5</v>
      </c>
      <c r="AZ476" s="1">
        <v>12.5</v>
      </c>
      <c r="BA476" s="1">
        <v>0</v>
      </c>
      <c r="BB476" s="1">
        <v>12.5</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v>0</v>
      </c>
      <c r="CI476" s="1">
        <v>12.5</v>
      </c>
      <c r="CJ476" s="1">
        <v>0</v>
      </c>
      <c r="CK476" s="1">
        <v>12.5</v>
      </c>
      <c r="CL476" s="1">
        <v>0</v>
      </c>
      <c r="CM476" s="1">
        <v>12.5</v>
      </c>
      <c r="CN476" s="1">
        <v>0</v>
      </c>
      <c r="CO476" s="1">
        <v>0</v>
      </c>
      <c r="CP476" s="1">
        <v>12.5</v>
      </c>
      <c r="CQ476" s="1">
        <v>0</v>
      </c>
      <c r="CR476" s="1">
        <v>0</v>
      </c>
      <c r="CS476" s="1">
        <v>0</v>
      </c>
      <c r="CT476" s="1">
        <v>0</v>
      </c>
      <c r="CU476" s="1">
        <v>0</v>
      </c>
      <c r="CV476" s="1">
        <v>12.5</v>
      </c>
      <c r="CW476" s="1">
        <v>0</v>
      </c>
      <c r="CX476" s="1">
        <v>0</v>
      </c>
      <c r="CY476" s="1">
        <v>0</v>
      </c>
      <c r="CZ476" s="1">
        <v>0</v>
      </c>
      <c r="DA476" s="1">
        <v>0</v>
      </c>
      <c r="DB476" s="1">
        <v>0</v>
      </c>
      <c r="DC476" s="1">
        <v>0</v>
      </c>
      <c r="DD476" s="1">
        <v>0</v>
      </c>
      <c r="DE476" s="1">
        <v>0</v>
      </c>
      <c r="DF476" s="1">
        <v>0</v>
      </c>
      <c r="DG476" s="1">
        <v>0</v>
      </c>
      <c r="DH476" s="1">
        <v>12.5</v>
      </c>
      <c r="DI476" s="1">
        <v>12.5</v>
      </c>
      <c r="DJ476" s="1">
        <v>0</v>
      </c>
      <c r="DK476" s="1">
        <v>0</v>
      </c>
      <c r="DL476" s="1">
        <v>0</v>
      </c>
      <c r="DM476" s="1">
        <v>0</v>
      </c>
      <c r="DN476" s="1">
        <v>0</v>
      </c>
      <c r="DO476" s="1">
        <v>0</v>
      </c>
      <c r="DP476" s="1">
        <v>0</v>
      </c>
      <c r="DQ476" s="1">
        <v>0</v>
      </c>
      <c r="DR476" s="1">
        <v>0</v>
      </c>
      <c r="DS476" s="1">
        <v>0</v>
      </c>
    </row>
    <row r="477" spans="1:123" x14ac:dyDescent="0.35">
      <c r="A477">
        <v>476</v>
      </c>
      <c r="B477" t="s">
        <v>4455</v>
      </c>
      <c r="C477" t="s">
        <v>172</v>
      </c>
      <c r="D477" t="s">
        <v>124</v>
      </c>
      <c r="E477" t="s">
        <v>124</v>
      </c>
      <c r="F477" t="s">
        <v>378</v>
      </c>
      <c r="G477" t="s">
        <v>282</v>
      </c>
      <c r="H477" t="s">
        <v>126</v>
      </c>
      <c r="I477" t="s">
        <v>127</v>
      </c>
      <c r="J477" t="s">
        <v>128</v>
      </c>
      <c r="K477" t="s">
        <v>123</v>
      </c>
      <c r="L477" t="s">
        <v>148</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t="s">
        <v>124</v>
      </c>
      <c r="AE477">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c r="DS477" s="1">
        <v>0</v>
      </c>
    </row>
    <row r="478" spans="1:123" x14ac:dyDescent="0.35">
      <c r="A478">
        <v>477</v>
      </c>
      <c r="B478" t="s">
        <v>4456</v>
      </c>
      <c r="C478" t="s">
        <v>123</v>
      </c>
      <c r="D478" t="s">
        <v>124</v>
      </c>
      <c r="E478" t="s">
        <v>124</v>
      </c>
      <c r="F478" t="s">
        <v>309</v>
      </c>
      <c r="G478" t="s">
        <v>369</v>
      </c>
      <c r="H478" t="s">
        <v>126</v>
      </c>
      <c r="I478" t="s">
        <v>261</v>
      </c>
      <c r="J478" t="s">
        <v>128</v>
      </c>
      <c r="K478" t="s">
        <v>123</v>
      </c>
      <c r="L478" t="s">
        <v>148</v>
      </c>
      <c r="M478" t="s">
        <v>124</v>
      </c>
      <c r="N478" t="s">
        <v>124</v>
      </c>
      <c r="O478" t="s">
        <v>124</v>
      </c>
      <c r="P478" t="s">
        <v>124</v>
      </c>
      <c r="Q478" t="s">
        <v>4457</v>
      </c>
      <c r="R478" t="s">
        <v>124</v>
      </c>
      <c r="S478" t="s">
        <v>4458</v>
      </c>
      <c r="T478" t="s">
        <v>124</v>
      </c>
      <c r="U478" t="s">
        <v>124</v>
      </c>
      <c r="V478" t="s">
        <v>124</v>
      </c>
      <c r="W478" t="s">
        <v>124</v>
      </c>
      <c r="X478" t="s">
        <v>124</v>
      </c>
      <c r="Y478" t="s">
        <v>124</v>
      </c>
      <c r="Z478" t="s">
        <v>124</v>
      </c>
      <c r="AA478" t="s">
        <v>124</v>
      </c>
      <c r="AB478" t="s">
        <v>124</v>
      </c>
      <c r="AC478" t="s">
        <v>124</v>
      </c>
      <c r="AD478" t="s">
        <v>124</v>
      </c>
      <c r="AE478">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c r="DS478" s="1">
        <v>0</v>
      </c>
    </row>
    <row r="479" spans="1:123" x14ac:dyDescent="0.35">
      <c r="A479">
        <v>478</v>
      </c>
      <c r="B479" t="s">
        <v>4459</v>
      </c>
      <c r="C479" t="s">
        <v>123</v>
      </c>
      <c r="D479" t="s">
        <v>4460</v>
      </c>
      <c r="E479" t="s">
        <v>4461</v>
      </c>
      <c r="F479" t="s">
        <v>151</v>
      </c>
      <c r="G479" t="s">
        <v>151</v>
      </c>
      <c r="H479" t="s">
        <v>126</v>
      </c>
      <c r="I479" t="s">
        <v>193</v>
      </c>
      <c r="J479" t="s">
        <v>206</v>
      </c>
      <c r="K479" t="s">
        <v>123</v>
      </c>
      <c r="L479" t="s">
        <v>220</v>
      </c>
      <c r="M479" t="s">
        <v>124</v>
      </c>
      <c r="N479" t="s">
        <v>4462</v>
      </c>
      <c r="O479" t="s">
        <v>4463</v>
      </c>
      <c r="P479" t="s">
        <v>4464</v>
      </c>
      <c r="Q479" t="s">
        <v>4465</v>
      </c>
      <c r="R479" t="s">
        <v>124</v>
      </c>
      <c r="S479" t="s">
        <v>4466</v>
      </c>
      <c r="T479" t="s">
        <v>124</v>
      </c>
      <c r="U479" t="s">
        <v>4467</v>
      </c>
      <c r="V479" t="s">
        <v>124</v>
      </c>
      <c r="W479" t="s">
        <v>4468</v>
      </c>
      <c r="X479" t="s">
        <v>4469</v>
      </c>
      <c r="Y479" t="s">
        <v>4470</v>
      </c>
      <c r="Z479" t="s">
        <v>4471</v>
      </c>
      <c r="AA479" t="s">
        <v>4472</v>
      </c>
      <c r="AB479" t="s">
        <v>3559</v>
      </c>
      <c r="AC479" t="s">
        <v>4473</v>
      </c>
      <c r="AD479" t="s">
        <v>124</v>
      </c>
      <c r="AE479">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c r="DS479" s="1">
        <v>0</v>
      </c>
    </row>
    <row r="480" spans="1:123" x14ac:dyDescent="0.35">
      <c r="A480">
        <v>479</v>
      </c>
      <c r="B480" t="s">
        <v>4474</v>
      </c>
      <c r="C480" t="s">
        <v>123</v>
      </c>
      <c r="D480" t="s">
        <v>124</v>
      </c>
      <c r="E480" t="s">
        <v>124</v>
      </c>
      <c r="F480" t="s">
        <v>210</v>
      </c>
      <c r="G480" t="s">
        <v>210</v>
      </c>
      <c r="H480" t="s">
        <v>126</v>
      </c>
      <c r="I480" t="s">
        <v>127</v>
      </c>
      <c r="J480" t="s">
        <v>128</v>
      </c>
      <c r="K480" t="s">
        <v>123</v>
      </c>
      <c r="L480" t="s">
        <v>152</v>
      </c>
      <c r="M480" t="s">
        <v>124</v>
      </c>
      <c r="N480" t="s">
        <v>124</v>
      </c>
      <c r="O480" t="s">
        <v>124</v>
      </c>
      <c r="P480" t="s">
        <v>4475</v>
      </c>
      <c r="Q480" t="s">
        <v>124</v>
      </c>
      <c r="R480" t="s">
        <v>4476</v>
      </c>
      <c r="S480" t="s">
        <v>4477</v>
      </c>
      <c r="T480" t="s">
        <v>124</v>
      </c>
      <c r="U480" t="s">
        <v>124</v>
      </c>
      <c r="V480" t="s">
        <v>124</v>
      </c>
      <c r="W480" t="s">
        <v>124</v>
      </c>
      <c r="X480" t="s">
        <v>124</v>
      </c>
      <c r="Y480" t="s">
        <v>4478</v>
      </c>
      <c r="Z480" t="s">
        <v>124</v>
      </c>
      <c r="AA480" t="s">
        <v>124</v>
      </c>
      <c r="AB480" t="s">
        <v>124</v>
      </c>
      <c r="AC480" t="s">
        <v>124</v>
      </c>
      <c r="AD480" t="s">
        <v>124</v>
      </c>
      <c r="AE480">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c r="DS480" s="1">
        <v>0</v>
      </c>
    </row>
    <row r="481" spans="1:123" x14ac:dyDescent="0.35">
      <c r="A481">
        <v>480</v>
      </c>
      <c r="B481" t="s">
        <v>4479</v>
      </c>
      <c r="C481" t="s">
        <v>123</v>
      </c>
      <c r="D481" t="s">
        <v>4480</v>
      </c>
      <c r="E481" t="s">
        <v>4481</v>
      </c>
      <c r="F481" t="s">
        <v>739</v>
      </c>
      <c r="G481" t="s">
        <v>739</v>
      </c>
      <c r="H481" t="s">
        <v>126</v>
      </c>
      <c r="I481" t="s">
        <v>127</v>
      </c>
      <c r="J481" t="s">
        <v>4482</v>
      </c>
      <c r="K481" t="s">
        <v>123</v>
      </c>
      <c r="L481" t="s">
        <v>250</v>
      </c>
      <c r="M481" t="s">
        <v>4483</v>
      </c>
      <c r="N481" t="s">
        <v>4484</v>
      </c>
      <c r="O481" t="s">
        <v>4485</v>
      </c>
      <c r="P481" t="s">
        <v>4486</v>
      </c>
      <c r="Q481" t="s">
        <v>4487</v>
      </c>
      <c r="R481" t="s">
        <v>4488</v>
      </c>
      <c r="S481" t="s">
        <v>4489</v>
      </c>
      <c r="T481" t="s">
        <v>4490</v>
      </c>
      <c r="U481" t="s">
        <v>4491</v>
      </c>
      <c r="V481" t="s">
        <v>124</v>
      </c>
      <c r="W481" t="s">
        <v>124</v>
      </c>
      <c r="X481" t="s">
        <v>124</v>
      </c>
      <c r="Y481" t="s">
        <v>124</v>
      </c>
      <c r="Z481" t="s">
        <v>124</v>
      </c>
      <c r="AA481" t="s">
        <v>124</v>
      </c>
      <c r="AB481" t="s">
        <v>124</v>
      </c>
      <c r="AC481" t="s">
        <v>124</v>
      </c>
      <c r="AD481" t="s">
        <v>124</v>
      </c>
      <c r="AE481">
        <v>43</v>
      </c>
      <c r="AF481" s="1">
        <v>63.06</v>
      </c>
      <c r="AG481" s="1">
        <v>24.26</v>
      </c>
      <c r="AH481" s="1">
        <v>49.53</v>
      </c>
      <c r="AI481" s="1">
        <v>99</v>
      </c>
      <c r="AJ481" s="1">
        <v>14.33</v>
      </c>
      <c r="AK481" s="1">
        <v>13.95</v>
      </c>
      <c r="AL481" s="1">
        <v>81.400000000000006</v>
      </c>
      <c r="AM481" s="1">
        <v>58.14</v>
      </c>
      <c r="AN481" s="1">
        <v>11.63</v>
      </c>
      <c r="AO481" s="1">
        <v>4.6500000000000004</v>
      </c>
      <c r="AP481" s="1">
        <v>0</v>
      </c>
      <c r="AQ481" s="1">
        <v>2.33</v>
      </c>
      <c r="AR481" s="1">
        <v>0</v>
      </c>
      <c r="AS481" s="1">
        <v>0</v>
      </c>
      <c r="AT481" s="1">
        <v>2.33</v>
      </c>
      <c r="AU481" s="1">
        <v>6.98</v>
      </c>
      <c r="AV481" s="1">
        <v>6.98</v>
      </c>
      <c r="AW481" s="1">
        <v>13.95</v>
      </c>
      <c r="AX481" s="1">
        <v>6.98</v>
      </c>
      <c r="AY481" s="1">
        <v>9.3000000000000007</v>
      </c>
      <c r="AZ481" s="1">
        <v>6.98</v>
      </c>
      <c r="BA481" s="1">
        <v>2.33</v>
      </c>
      <c r="BB481" s="1">
        <v>9.3000000000000007</v>
      </c>
      <c r="BC481" s="1">
        <v>6.98</v>
      </c>
      <c r="BD481" s="1">
        <v>4.6500000000000004</v>
      </c>
      <c r="BE481" s="1">
        <v>0</v>
      </c>
      <c r="BF481" s="1">
        <v>0</v>
      </c>
      <c r="BG481" s="1">
        <v>4.6500000000000004</v>
      </c>
      <c r="BH481" s="1">
        <v>6.98</v>
      </c>
      <c r="BI481" s="1">
        <v>6.98</v>
      </c>
      <c r="BJ481" s="1">
        <v>0</v>
      </c>
      <c r="BK481" s="1">
        <v>0</v>
      </c>
      <c r="BL481" s="1">
        <v>0</v>
      </c>
      <c r="BM481" s="1">
        <v>0</v>
      </c>
      <c r="BN481" s="1">
        <v>4.6500000000000004</v>
      </c>
      <c r="BO481" s="1">
        <v>0</v>
      </c>
      <c r="BP481" s="1">
        <v>0</v>
      </c>
      <c r="BQ481" s="1">
        <v>0</v>
      </c>
      <c r="BR481" s="1">
        <v>0</v>
      </c>
      <c r="BS481" s="1">
        <v>27.91</v>
      </c>
      <c r="BT481" s="1">
        <v>9.3000000000000007</v>
      </c>
      <c r="BU481" s="1">
        <v>2.33</v>
      </c>
      <c r="BV481" s="1">
        <v>6.98</v>
      </c>
      <c r="BW481" s="1">
        <v>9.3000000000000007</v>
      </c>
      <c r="BX481" s="1">
        <v>0</v>
      </c>
      <c r="BY481" s="1">
        <v>11.63</v>
      </c>
      <c r="BZ481" s="1">
        <v>0</v>
      </c>
      <c r="CA481" s="1">
        <v>0</v>
      </c>
      <c r="CB481" s="1">
        <v>0</v>
      </c>
      <c r="CC481" s="1">
        <v>0</v>
      </c>
      <c r="CD481" s="1">
        <v>0</v>
      </c>
      <c r="CE481" s="1">
        <v>0</v>
      </c>
      <c r="CF481" s="1">
        <v>0</v>
      </c>
      <c r="CG481" s="1">
        <v>0</v>
      </c>
      <c r="CH481" s="1">
        <v>0</v>
      </c>
      <c r="CI481" s="1">
        <v>4.6500000000000004</v>
      </c>
      <c r="CJ481" s="1">
        <v>2.33</v>
      </c>
      <c r="CK481" s="1">
        <v>0</v>
      </c>
      <c r="CL481" s="1">
        <v>0</v>
      </c>
      <c r="CM481" s="1">
        <v>2.33</v>
      </c>
      <c r="CN481" s="1">
        <v>0</v>
      </c>
      <c r="CO481" s="1">
        <v>0</v>
      </c>
      <c r="CP481" s="1">
        <v>9.3000000000000007</v>
      </c>
      <c r="CQ481" s="1">
        <v>0</v>
      </c>
      <c r="CR481" s="1">
        <v>6.98</v>
      </c>
      <c r="CS481" s="1">
        <v>0</v>
      </c>
      <c r="CT481" s="1">
        <v>6.98</v>
      </c>
      <c r="CU481" s="1">
        <v>0</v>
      </c>
      <c r="CV481" s="1">
        <v>0</v>
      </c>
      <c r="CW481" s="1">
        <v>0</v>
      </c>
      <c r="CX481" s="1">
        <v>0</v>
      </c>
      <c r="CY481" s="1">
        <v>0</v>
      </c>
      <c r="CZ481" s="1">
        <v>0</v>
      </c>
      <c r="DA481" s="1">
        <v>0</v>
      </c>
      <c r="DB481" s="1">
        <v>0</v>
      </c>
      <c r="DC481" s="1">
        <v>0</v>
      </c>
      <c r="DD481" s="1">
        <v>0</v>
      </c>
      <c r="DE481" s="1">
        <v>0</v>
      </c>
      <c r="DF481" s="1">
        <v>0</v>
      </c>
      <c r="DG481" s="1">
        <v>0</v>
      </c>
      <c r="DH481" s="1">
        <v>13.95</v>
      </c>
      <c r="DI481" s="1">
        <v>6.98</v>
      </c>
      <c r="DJ481" s="1">
        <v>2.33</v>
      </c>
      <c r="DK481" s="1">
        <v>2.33</v>
      </c>
      <c r="DL481" s="1">
        <v>0</v>
      </c>
      <c r="DM481" s="1">
        <v>0</v>
      </c>
      <c r="DN481" s="1">
        <v>0</v>
      </c>
      <c r="DO481" s="1">
        <v>0</v>
      </c>
      <c r="DP481" s="1">
        <v>0</v>
      </c>
      <c r="DQ481" s="1">
        <v>2.33</v>
      </c>
      <c r="DR481" s="1">
        <v>0</v>
      </c>
      <c r="DS481" s="1">
        <v>0</v>
      </c>
    </row>
    <row r="482" spans="1:123" x14ac:dyDescent="0.35">
      <c r="A482">
        <v>481</v>
      </c>
      <c r="B482" t="s">
        <v>4492</v>
      </c>
      <c r="C482" t="s">
        <v>142</v>
      </c>
      <c r="D482" t="s">
        <v>4493</v>
      </c>
      <c r="E482" t="s">
        <v>4494</v>
      </c>
      <c r="F482" t="s">
        <v>282</v>
      </c>
      <c r="G482" t="s">
        <v>282</v>
      </c>
      <c r="H482" t="s">
        <v>126</v>
      </c>
      <c r="I482" t="s">
        <v>127</v>
      </c>
      <c r="J482" t="s">
        <v>603</v>
      </c>
      <c r="K482" t="s">
        <v>124</v>
      </c>
      <c r="L482" t="s">
        <v>124</v>
      </c>
      <c r="M482" t="s">
        <v>4495</v>
      </c>
      <c r="N482" t="s">
        <v>124</v>
      </c>
      <c r="O482" t="s">
        <v>4496</v>
      </c>
      <c r="P482" t="s">
        <v>4497</v>
      </c>
      <c r="Q482" t="s">
        <v>124</v>
      </c>
      <c r="R482" t="s">
        <v>4498</v>
      </c>
      <c r="S482" t="s">
        <v>4499</v>
      </c>
      <c r="T482" t="s">
        <v>124</v>
      </c>
      <c r="U482" t="s">
        <v>4500</v>
      </c>
      <c r="V482" t="s">
        <v>124</v>
      </c>
      <c r="W482" t="s">
        <v>124</v>
      </c>
      <c r="X482" t="s">
        <v>124</v>
      </c>
      <c r="Y482" t="s">
        <v>124</v>
      </c>
      <c r="Z482" t="s">
        <v>124</v>
      </c>
      <c r="AA482" t="s">
        <v>124</v>
      </c>
      <c r="AB482" t="s">
        <v>124</v>
      </c>
      <c r="AC482" t="s">
        <v>124</v>
      </c>
      <c r="AD482" t="s">
        <v>124</v>
      </c>
      <c r="AE482">
        <v>8</v>
      </c>
      <c r="AF482" s="1">
        <v>38.6</v>
      </c>
      <c r="AG482" s="1">
        <v>89.42</v>
      </c>
      <c r="AH482" s="1">
        <v>7.84</v>
      </c>
      <c r="AI482" s="1">
        <v>25.77</v>
      </c>
      <c r="AJ482" s="1">
        <v>4</v>
      </c>
      <c r="AK482" s="1">
        <v>25</v>
      </c>
      <c r="AL482" s="1">
        <v>87.5</v>
      </c>
      <c r="AM482" s="1">
        <v>50</v>
      </c>
      <c r="AN482" s="1">
        <v>25</v>
      </c>
      <c r="AO482" s="1">
        <v>0</v>
      </c>
      <c r="AP482" s="1">
        <v>0</v>
      </c>
      <c r="AQ482" s="1">
        <v>0</v>
      </c>
      <c r="AR482" s="1">
        <v>0</v>
      </c>
      <c r="AS482" s="1">
        <v>0</v>
      </c>
      <c r="AT482" s="1">
        <v>0</v>
      </c>
      <c r="AU482" s="1">
        <v>25</v>
      </c>
      <c r="AV482" s="1">
        <v>0</v>
      </c>
      <c r="AW482" s="1">
        <v>12.5</v>
      </c>
      <c r="AX482" s="1">
        <v>0</v>
      </c>
      <c r="AY482" s="1">
        <v>0</v>
      </c>
      <c r="AZ482" s="1">
        <v>12.5</v>
      </c>
      <c r="BA482" s="1">
        <v>0</v>
      </c>
      <c r="BB482" s="1">
        <v>12.5</v>
      </c>
      <c r="BC482" s="1">
        <v>0</v>
      </c>
      <c r="BD482" s="1">
        <v>0</v>
      </c>
      <c r="BE482" s="1">
        <v>12.5</v>
      </c>
      <c r="BF482" s="1">
        <v>0</v>
      </c>
      <c r="BG482" s="1">
        <v>0</v>
      </c>
      <c r="BH482" s="1">
        <v>0</v>
      </c>
      <c r="BI482" s="1">
        <v>0</v>
      </c>
      <c r="BJ482" s="1">
        <v>0</v>
      </c>
      <c r="BK482" s="1">
        <v>0</v>
      </c>
      <c r="BL482" s="1">
        <v>0</v>
      </c>
      <c r="BM482" s="1">
        <v>0</v>
      </c>
      <c r="BN482" s="1">
        <v>25</v>
      </c>
      <c r="BO482" s="1">
        <v>0</v>
      </c>
      <c r="BP482" s="1">
        <v>0</v>
      </c>
      <c r="BQ482" s="1">
        <v>0</v>
      </c>
      <c r="BR482" s="1">
        <v>0</v>
      </c>
      <c r="BS482" s="1">
        <v>37.5</v>
      </c>
      <c r="BT482" s="1">
        <v>0</v>
      </c>
      <c r="BU482" s="1">
        <v>12.5</v>
      </c>
      <c r="BV482" s="1">
        <v>0</v>
      </c>
      <c r="BW482" s="1">
        <v>25</v>
      </c>
      <c r="BX482" s="1">
        <v>0</v>
      </c>
      <c r="BY482" s="1">
        <v>12.5</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12.5</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25</v>
      </c>
      <c r="DI482" s="1">
        <v>0</v>
      </c>
      <c r="DJ482" s="1">
        <v>0</v>
      </c>
      <c r="DK482" s="1">
        <v>0</v>
      </c>
      <c r="DL482" s="1">
        <v>0</v>
      </c>
      <c r="DM482" s="1">
        <v>25</v>
      </c>
      <c r="DN482" s="1">
        <v>0</v>
      </c>
      <c r="DO482" s="1">
        <v>0</v>
      </c>
      <c r="DP482" s="1">
        <v>0</v>
      </c>
      <c r="DQ482" s="1">
        <v>0</v>
      </c>
      <c r="DR482" s="1">
        <v>0</v>
      </c>
      <c r="DS482" s="1">
        <v>0</v>
      </c>
    </row>
    <row r="483" spans="1:123" x14ac:dyDescent="0.35">
      <c r="A483">
        <v>482</v>
      </c>
      <c r="B483" t="s">
        <v>4501</v>
      </c>
      <c r="C483" t="s">
        <v>142</v>
      </c>
      <c r="D483" t="s">
        <v>4502</v>
      </c>
      <c r="E483" t="s">
        <v>4503</v>
      </c>
      <c r="F483" t="s">
        <v>282</v>
      </c>
      <c r="G483" t="s">
        <v>282</v>
      </c>
      <c r="H483" t="s">
        <v>126</v>
      </c>
      <c r="I483" t="s">
        <v>127</v>
      </c>
      <c r="J483" t="s">
        <v>128</v>
      </c>
      <c r="K483" t="s">
        <v>172</v>
      </c>
      <c r="L483" t="s">
        <v>124</v>
      </c>
      <c r="M483" t="s">
        <v>4504</v>
      </c>
      <c r="N483" t="s">
        <v>4505</v>
      </c>
      <c r="O483" t="s">
        <v>4506</v>
      </c>
      <c r="P483" t="s">
        <v>4507</v>
      </c>
      <c r="Q483" t="s">
        <v>4508</v>
      </c>
      <c r="R483" t="s">
        <v>4509</v>
      </c>
      <c r="S483" t="s">
        <v>4510</v>
      </c>
      <c r="T483" t="s">
        <v>4511</v>
      </c>
      <c r="U483" t="s">
        <v>4512</v>
      </c>
      <c r="V483" t="s">
        <v>124</v>
      </c>
      <c r="W483" t="s">
        <v>4513</v>
      </c>
      <c r="X483" t="s">
        <v>4514</v>
      </c>
      <c r="Y483" t="s">
        <v>4515</v>
      </c>
      <c r="Z483" t="s">
        <v>4516</v>
      </c>
      <c r="AA483" t="s">
        <v>4517</v>
      </c>
      <c r="AB483" t="s">
        <v>4518</v>
      </c>
      <c r="AC483" t="s">
        <v>4519</v>
      </c>
      <c r="AD483" t="s">
        <v>4520</v>
      </c>
      <c r="AE483">
        <v>36</v>
      </c>
      <c r="AF483" s="1">
        <v>13.94</v>
      </c>
      <c r="AG483" s="1">
        <v>8.25</v>
      </c>
      <c r="AH483" s="1">
        <v>58.07</v>
      </c>
      <c r="AI483" s="1">
        <v>99</v>
      </c>
      <c r="AJ483" s="1">
        <v>12</v>
      </c>
      <c r="AK483" s="1">
        <v>27.78</v>
      </c>
      <c r="AL483" s="1">
        <v>83.33</v>
      </c>
      <c r="AM483" s="1">
        <v>58.33</v>
      </c>
      <c r="AN483" s="1">
        <v>11.11</v>
      </c>
      <c r="AO483" s="1">
        <v>0</v>
      </c>
      <c r="AP483" s="1">
        <v>0</v>
      </c>
      <c r="AQ483" s="1">
        <v>0</v>
      </c>
      <c r="AR483" s="1">
        <v>0</v>
      </c>
      <c r="AS483" s="1">
        <v>0</v>
      </c>
      <c r="AT483" s="1">
        <v>0</v>
      </c>
      <c r="AU483" s="1">
        <v>11.11</v>
      </c>
      <c r="AV483" s="1">
        <v>8.33</v>
      </c>
      <c r="AW483" s="1">
        <v>5.56</v>
      </c>
      <c r="AX483" s="1">
        <v>11.11</v>
      </c>
      <c r="AY483" s="1">
        <v>8.33</v>
      </c>
      <c r="AZ483" s="1">
        <v>13.89</v>
      </c>
      <c r="BA483" s="1">
        <v>5.56</v>
      </c>
      <c r="BB483" s="1">
        <v>13.89</v>
      </c>
      <c r="BC483" s="1">
        <v>0</v>
      </c>
      <c r="BD483" s="1">
        <v>0</v>
      </c>
      <c r="BE483" s="1">
        <v>2.78</v>
      </c>
      <c r="BF483" s="1">
        <v>0</v>
      </c>
      <c r="BG483" s="1">
        <v>0</v>
      </c>
      <c r="BH483" s="1">
        <v>8.33</v>
      </c>
      <c r="BI483" s="1">
        <v>8.33</v>
      </c>
      <c r="BJ483" s="1">
        <v>0</v>
      </c>
      <c r="BK483" s="1">
        <v>0</v>
      </c>
      <c r="BL483" s="1">
        <v>0</v>
      </c>
      <c r="BM483" s="1">
        <v>0</v>
      </c>
      <c r="BN483" s="1">
        <v>2.78</v>
      </c>
      <c r="BO483" s="1">
        <v>0</v>
      </c>
      <c r="BP483" s="1">
        <v>0</v>
      </c>
      <c r="BQ483" s="1">
        <v>0</v>
      </c>
      <c r="BR483" s="1">
        <v>0</v>
      </c>
      <c r="BS483" s="1">
        <v>27.78</v>
      </c>
      <c r="BT483" s="1">
        <v>11.11</v>
      </c>
      <c r="BU483" s="1">
        <v>8.33</v>
      </c>
      <c r="BV483" s="1">
        <v>2.78</v>
      </c>
      <c r="BW483" s="1">
        <v>5.56</v>
      </c>
      <c r="BX483" s="1">
        <v>0</v>
      </c>
      <c r="BY483" s="1">
        <v>11.11</v>
      </c>
      <c r="BZ483" s="1">
        <v>2.78</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16.670000000000002</v>
      </c>
      <c r="CQ483" s="1">
        <v>0</v>
      </c>
      <c r="CR483" s="1">
        <v>2.78</v>
      </c>
      <c r="CS483" s="1">
        <v>0</v>
      </c>
      <c r="CT483" s="1">
        <v>2.78</v>
      </c>
      <c r="CU483" s="1">
        <v>0</v>
      </c>
      <c r="CV483" s="1">
        <v>2.78</v>
      </c>
      <c r="CW483" s="1">
        <v>0</v>
      </c>
      <c r="CX483" s="1">
        <v>0</v>
      </c>
      <c r="CY483" s="1">
        <v>0</v>
      </c>
      <c r="CZ483" s="1">
        <v>0</v>
      </c>
      <c r="DA483" s="1">
        <v>0</v>
      </c>
      <c r="DB483" s="1">
        <v>2.78</v>
      </c>
      <c r="DC483" s="1">
        <v>0</v>
      </c>
      <c r="DD483" s="1">
        <v>0</v>
      </c>
      <c r="DE483" s="1">
        <v>0</v>
      </c>
      <c r="DF483" s="1">
        <v>2.78</v>
      </c>
      <c r="DG483" s="1">
        <v>0</v>
      </c>
      <c r="DH483" s="1">
        <v>19.440000000000001</v>
      </c>
      <c r="DI483" s="1">
        <v>5.56</v>
      </c>
      <c r="DJ483" s="1">
        <v>8.33</v>
      </c>
      <c r="DK483" s="1">
        <v>2.78</v>
      </c>
      <c r="DL483" s="1">
        <v>0</v>
      </c>
      <c r="DM483" s="1">
        <v>2.78</v>
      </c>
      <c r="DN483" s="1">
        <v>0</v>
      </c>
      <c r="DO483" s="1">
        <v>0</v>
      </c>
      <c r="DP483" s="1">
        <v>0</v>
      </c>
      <c r="DQ483" s="1">
        <v>0</v>
      </c>
      <c r="DR483" s="1">
        <v>0</v>
      </c>
      <c r="DS483" s="1">
        <v>0</v>
      </c>
    </row>
    <row r="484" spans="1:123" x14ac:dyDescent="0.35">
      <c r="A484">
        <v>483</v>
      </c>
      <c r="B484" t="s">
        <v>4521</v>
      </c>
      <c r="C484" t="s">
        <v>123</v>
      </c>
      <c r="D484" t="s">
        <v>124</v>
      </c>
      <c r="E484" t="s">
        <v>124</v>
      </c>
      <c r="F484" t="s">
        <v>567</v>
      </c>
      <c r="G484" t="s">
        <v>567</v>
      </c>
      <c r="H484" t="s">
        <v>263</v>
      </c>
      <c r="I484" t="s">
        <v>741</v>
      </c>
      <c r="J484" t="s">
        <v>128</v>
      </c>
      <c r="K484" t="s">
        <v>123</v>
      </c>
      <c r="L484" t="s">
        <v>152</v>
      </c>
      <c r="M484" t="s">
        <v>4522</v>
      </c>
      <c r="N484" t="s">
        <v>4523</v>
      </c>
      <c r="O484" t="s">
        <v>4524</v>
      </c>
      <c r="P484" t="s">
        <v>124</v>
      </c>
      <c r="Q484" t="s">
        <v>124</v>
      </c>
      <c r="R484" t="s">
        <v>124</v>
      </c>
      <c r="S484" t="s">
        <v>4525</v>
      </c>
      <c r="T484" t="s">
        <v>124</v>
      </c>
      <c r="U484" t="s">
        <v>4526</v>
      </c>
      <c r="V484" t="s">
        <v>4527</v>
      </c>
      <c r="W484" t="s">
        <v>4528</v>
      </c>
      <c r="X484" t="s">
        <v>4529</v>
      </c>
      <c r="Y484" t="s">
        <v>4530</v>
      </c>
      <c r="Z484" t="s">
        <v>4531</v>
      </c>
      <c r="AA484" t="s">
        <v>4532</v>
      </c>
      <c r="AB484" t="s">
        <v>1777</v>
      </c>
      <c r="AC484" t="s">
        <v>4533</v>
      </c>
      <c r="AD484" t="s">
        <v>124</v>
      </c>
      <c r="AE484">
        <v>13</v>
      </c>
      <c r="AF484" s="1">
        <v>1</v>
      </c>
      <c r="AG484" s="1">
        <v>1</v>
      </c>
      <c r="AH484" s="1">
        <v>17.46</v>
      </c>
      <c r="AI484" s="1">
        <v>99</v>
      </c>
      <c r="AJ484" s="1">
        <v>13</v>
      </c>
      <c r="AK484" s="1">
        <v>30.77</v>
      </c>
      <c r="AL484" s="1">
        <v>100</v>
      </c>
      <c r="AM484" s="1">
        <v>53.85</v>
      </c>
      <c r="AN484" s="1">
        <v>15.38</v>
      </c>
      <c r="AO484" s="1">
        <v>0</v>
      </c>
      <c r="AP484" s="1">
        <v>0</v>
      </c>
      <c r="AQ484" s="1">
        <v>0</v>
      </c>
      <c r="AR484" s="1">
        <v>0</v>
      </c>
      <c r="AS484" s="1">
        <v>0</v>
      </c>
      <c r="AT484" s="1">
        <v>0</v>
      </c>
      <c r="AU484" s="1">
        <v>15.38</v>
      </c>
      <c r="AV484" s="1">
        <v>0</v>
      </c>
      <c r="AW484" s="1">
        <v>0</v>
      </c>
      <c r="AX484" s="1">
        <v>15.38</v>
      </c>
      <c r="AY484" s="1">
        <v>0</v>
      </c>
      <c r="AZ484" s="1">
        <v>7.69</v>
      </c>
      <c r="BA484" s="1">
        <v>15.38</v>
      </c>
      <c r="BB484" s="1">
        <v>15.38</v>
      </c>
      <c r="BC484" s="1">
        <v>7.69</v>
      </c>
      <c r="BD484" s="1">
        <v>0</v>
      </c>
      <c r="BE484" s="1">
        <v>0</v>
      </c>
      <c r="BF484" s="1">
        <v>0</v>
      </c>
      <c r="BG484" s="1">
        <v>7.69</v>
      </c>
      <c r="BH484" s="1">
        <v>23.08</v>
      </c>
      <c r="BI484" s="1">
        <v>23.08</v>
      </c>
      <c r="BJ484" s="1">
        <v>0</v>
      </c>
      <c r="BK484" s="1">
        <v>0</v>
      </c>
      <c r="BL484" s="1">
        <v>0</v>
      </c>
      <c r="BM484" s="1">
        <v>0</v>
      </c>
      <c r="BN484" s="1">
        <v>0</v>
      </c>
      <c r="BO484" s="1">
        <v>0</v>
      </c>
      <c r="BP484" s="1">
        <v>0</v>
      </c>
      <c r="BQ484" s="1">
        <v>0</v>
      </c>
      <c r="BR484" s="1">
        <v>0</v>
      </c>
      <c r="BS484" s="1">
        <v>38.46</v>
      </c>
      <c r="BT484" s="1">
        <v>0</v>
      </c>
      <c r="BU484" s="1">
        <v>7.69</v>
      </c>
      <c r="BV484" s="1">
        <v>0</v>
      </c>
      <c r="BW484" s="1">
        <v>0</v>
      </c>
      <c r="BX484" s="1">
        <v>15.38</v>
      </c>
      <c r="BY484" s="1">
        <v>15.38</v>
      </c>
      <c r="BZ484" s="1">
        <v>7.69</v>
      </c>
      <c r="CA484" s="1">
        <v>7.69</v>
      </c>
      <c r="CB484" s="1">
        <v>0</v>
      </c>
      <c r="CC484" s="1">
        <v>0</v>
      </c>
      <c r="CD484" s="1">
        <v>0</v>
      </c>
      <c r="CE484" s="1">
        <v>0</v>
      </c>
      <c r="CF484" s="1">
        <v>0</v>
      </c>
      <c r="CG484" s="1">
        <v>0</v>
      </c>
      <c r="CH484" s="1">
        <v>0</v>
      </c>
      <c r="CI484" s="1">
        <v>7.69</v>
      </c>
      <c r="CJ484" s="1">
        <v>0</v>
      </c>
      <c r="CK484" s="1">
        <v>0</v>
      </c>
      <c r="CL484" s="1">
        <v>7.69</v>
      </c>
      <c r="CM484" s="1">
        <v>0</v>
      </c>
      <c r="CN484" s="1">
        <v>0</v>
      </c>
      <c r="CO484" s="1">
        <v>0</v>
      </c>
      <c r="CP484" s="1">
        <v>15.38</v>
      </c>
      <c r="CQ484" s="1">
        <v>0</v>
      </c>
      <c r="CR484" s="1">
        <v>0</v>
      </c>
      <c r="CS484" s="1">
        <v>0</v>
      </c>
      <c r="CT484" s="1">
        <v>0</v>
      </c>
      <c r="CU484" s="1">
        <v>0</v>
      </c>
      <c r="CV484" s="1">
        <v>7.69</v>
      </c>
      <c r="CW484" s="1">
        <v>0</v>
      </c>
      <c r="CX484" s="1">
        <v>0</v>
      </c>
      <c r="CY484" s="1">
        <v>0</v>
      </c>
      <c r="CZ484" s="1">
        <v>0</v>
      </c>
      <c r="DA484" s="1">
        <v>0</v>
      </c>
      <c r="DB484" s="1">
        <v>7.69</v>
      </c>
      <c r="DC484" s="1">
        <v>0</v>
      </c>
      <c r="DD484" s="1">
        <v>0</v>
      </c>
      <c r="DE484" s="1">
        <v>7.69</v>
      </c>
      <c r="DF484" s="1">
        <v>0</v>
      </c>
      <c r="DG484" s="1">
        <v>0</v>
      </c>
      <c r="DH484" s="1">
        <v>7.69</v>
      </c>
      <c r="DI484" s="1">
        <v>0</v>
      </c>
      <c r="DJ484" s="1">
        <v>7.69</v>
      </c>
      <c r="DK484" s="1">
        <v>0</v>
      </c>
      <c r="DL484" s="1">
        <v>0</v>
      </c>
      <c r="DM484" s="1">
        <v>0</v>
      </c>
      <c r="DN484" s="1">
        <v>0</v>
      </c>
      <c r="DO484" s="1">
        <v>0</v>
      </c>
      <c r="DP484" s="1">
        <v>0</v>
      </c>
      <c r="DQ484" s="1">
        <v>0</v>
      </c>
      <c r="DR484" s="1">
        <v>0</v>
      </c>
      <c r="DS484" s="1">
        <v>0</v>
      </c>
    </row>
    <row r="485" spans="1:123" x14ac:dyDescent="0.35">
      <c r="A485">
        <v>484</v>
      </c>
      <c r="B485" t="s">
        <v>4534</v>
      </c>
      <c r="C485" t="s">
        <v>142</v>
      </c>
      <c r="D485" t="s">
        <v>4535</v>
      </c>
      <c r="E485" t="s">
        <v>4536</v>
      </c>
      <c r="F485" t="s">
        <v>210</v>
      </c>
      <c r="G485" t="s">
        <v>210</v>
      </c>
      <c r="H485" t="s">
        <v>4537</v>
      </c>
      <c r="I485" t="s">
        <v>1596</v>
      </c>
      <c r="J485" t="s">
        <v>194</v>
      </c>
      <c r="K485" t="s">
        <v>123</v>
      </c>
      <c r="L485" t="s">
        <v>129</v>
      </c>
      <c r="M485" t="s">
        <v>4538</v>
      </c>
      <c r="N485" t="s">
        <v>4539</v>
      </c>
      <c r="O485" t="s">
        <v>4540</v>
      </c>
      <c r="P485" t="s">
        <v>4541</v>
      </c>
      <c r="Q485" t="s">
        <v>4542</v>
      </c>
      <c r="R485" t="s">
        <v>4543</v>
      </c>
      <c r="S485" t="s">
        <v>4544</v>
      </c>
      <c r="T485" t="s">
        <v>4545</v>
      </c>
      <c r="U485" t="s">
        <v>4546</v>
      </c>
      <c r="V485" t="s">
        <v>4547</v>
      </c>
      <c r="W485" t="s">
        <v>4548</v>
      </c>
      <c r="X485" t="s">
        <v>4549</v>
      </c>
      <c r="Y485" t="s">
        <v>4550</v>
      </c>
      <c r="Z485" t="s">
        <v>4551</v>
      </c>
      <c r="AA485" t="s">
        <v>403</v>
      </c>
      <c r="AB485" t="s">
        <v>4552</v>
      </c>
      <c r="AC485" t="s">
        <v>4553</v>
      </c>
      <c r="AD485" t="s">
        <v>4554</v>
      </c>
      <c r="AE485">
        <v>3</v>
      </c>
      <c r="AF485" s="1">
        <v>18.82</v>
      </c>
      <c r="AG485" s="1">
        <v>50</v>
      </c>
      <c r="AH485" s="1">
        <v>98.01</v>
      </c>
      <c r="AI485" s="1">
        <v>25.77</v>
      </c>
      <c r="AJ485" s="1">
        <v>3</v>
      </c>
      <c r="AK485" s="1">
        <v>0</v>
      </c>
      <c r="AL485" s="1">
        <v>100</v>
      </c>
      <c r="AM485" s="1">
        <v>33.33</v>
      </c>
      <c r="AN485" s="1">
        <v>0</v>
      </c>
      <c r="AO485" s="1">
        <v>0</v>
      </c>
      <c r="AP485" s="1">
        <v>0</v>
      </c>
      <c r="AQ485" s="1">
        <v>0</v>
      </c>
      <c r="AR485" s="1">
        <v>0</v>
      </c>
      <c r="AS485" s="1">
        <v>0</v>
      </c>
      <c r="AT485" s="1">
        <v>0</v>
      </c>
      <c r="AU485" s="1">
        <v>0</v>
      </c>
      <c r="AV485" s="1">
        <v>0</v>
      </c>
      <c r="AW485" s="1">
        <v>0</v>
      </c>
      <c r="AX485" s="1">
        <v>0</v>
      </c>
      <c r="AY485" s="1">
        <v>33.33</v>
      </c>
      <c r="AZ485" s="1">
        <v>0</v>
      </c>
      <c r="BA485" s="1">
        <v>0</v>
      </c>
      <c r="BB485" s="1">
        <v>0</v>
      </c>
      <c r="BC485" s="1">
        <v>33.33</v>
      </c>
      <c r="BD485" s="1">
        <v>0</v>
      </c>
      <c r="BE485" s="1">
        <v>0</v>
      </c>
      <c r="BF485" s="1">
        <v>0</v>
      </c>
      <c r="BG485" s="1">
        <v>33.33</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33.33</v>
      </c>
      <c r="CS485" s="1">
        <v>0</v>
      </c>
      <c r="CT485" s="1">
        <v>33.33</v>
      </c>
      <c r="CU485" s="1">
        <v>0</v>
      </c>
      <c r="CV485" s="1">
        <v>0</v>
      </c>
      <c r="CW485" s="1">
        <v>0</v>
      </c>
      <c r="CX485" s="1">
        <v>0</v>
      </c>
      <c r="CY485" s="1">
        <v>0</v>
      </c>
      <c r="CZ485" s="1">
        <v>0</v>
      </c>
      <c r="DA485" s="1">
        <v>0</v>
      </c>
      <c r="DB485" s="1">
        <v>0</v>
      </c>
      <c r="DC485" s="1">
        <v>0</v>
      </c>
      <c r="DD485" s="1">
        <v>0</v>
      </c>
      <c r="DE485" s="1">
        <v>0</v>
      </c>
      <c r="DF485" s="1">
        <v>0</v>
      </c>
      <c r="DG485" s="1">
        <v>0</v>
      </c>
      <c r="DH485" s="1">
        <v>33.33</v>
      </c>
      <c r="DI485" s="1">
        <v>33.33</v>
      </c>
      <c r="DJ485" s="1">
        <v>0</v>
      </c>
      <c r="DK485" s="1">
        <v>0</v>
      </c>
      <c r="DL485" s="1">
        <v>0</v>
      </c>
      <c r="DM485" s="1">
        <v>0</v>
      </c>
      <c r="DN485" s="1">
        <v>0</v>
      </c>
      <c r="DO485" s="1">
        <v>0</v>
      </c>
      <c r="DP485" s="1">
        <v>0</v>
      </c>
      <c r="DQ485" s="1">
        <v>0</v>
      </c>
      <c r="DR485" s="1">
        <v>0</v>
      </c>
      <c r="DS485" s="1">
        <v>0</v>
      </c>
    </row>
    <row r="486" spans="1:123" x14ac:dyDescent="0.35">
      <c r="A486">
        <v>485</v>
      </c>
      <c r="B486" t="s">
        <v>4555</v>
      </c>
      <c r="C486" t="s">
        <v>123</v>
      </c>
      <c r="D486" t="s">
        <v>124</v>
      </c>
      <c r="E486" t="s">
        <v>124</v>
      </c>
      <c r="F486" t="s">
        <v>125</v>
      </c>
      <c r="G486" t="s">
        <v>125</v>
      </c>
      <c r="H486" t="s">
        <v>126</v>
      </c>
      <c r="I486" t="s">
        <v>495</v>
      </c>
      <c r="J486" t="s">
        <v>194</v>
      </c>
      <c r="K486" t="s">
        <v>123</v>
      </c>
      <c r="L486" t="s">
        <v>196</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t="s">
        <v>124</v>
      </c>
      <c r="AE486">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c r="DS486" s="1">
        <v>0</v>
      </c>
    </row>
    <row r="487" spans="1:123" x14ac:dyDescent="0.35">
      <c r="A487">
        <v>486</v>
      </c>
      <c r="B487" t="s">
        <v>4556</v>
      </c>
      <c r="C487" t="s">
        <v>142</v>
      </c>
      <c r="D487" t="s">
        <v>4557</v>
      </c>
      <c r="E487" t="s">
        <v>4558</v>
      </c>
      <c r="F487" t="s">
        <v>378</v>
      </c>
      <c r="G487" t="s">
        <v>378</v>
      </c>
      <c r="H487" t="s">
        <v>126</v>
      </c>
      <c r="I487" t="s">
        <v>127</v>
      </c>
      <c r="J487" t="s">
        <v>128</v>
      </c>
      <c r="K487" t="s">
        <v>123</v>
      </c>
      <c r="L487" t="s">
        <v>129</v>
      </c>
      <c r="M487" t="s">
        <v>4559</v>
      </c>
      <c r="N487" t="s">
        <v>124</v>
      </c>
      <c r="O487" t="s">
        <v>124</v>
      </c>
      <c r="P487" t="s">
        <v>4560</v>
      </c>
      <c r="Q487" t="s">
        <v>124</v>
      </c>
      <c r="R487" t="s">
        <v>124</v>
      </c>
      <c r="S487" t="s">
        <v>4561</v>
      </c>
      <c r="T487" t="s">
        <v>124</v>
      </c>
      <c r="U487" t="s">
        <v>4562</v>
      </c>
      <c r="V487" t="s">
        <v>124</v>
      </c>
      <c r="W487" t="s">
        <v>124</v>
      </c>
      <c r="X487" t="s">
        <v>124</v>
      </c>
      <c r="Y487" t="s">
        <v>124</v>
      </c>
      <c r="Z487" t="s">
        <v>4563</v>
      </c>
      <c r="AA487" t="s">
        <v>124</v>
      </c>
      <c r="AB487" t="s">
        <v>124</v>
      </c>
      <c r="AC487" t="s">
        <v>4564</v>
      </c>
      <c r="AD487" t="s">
        <v>124</v>
      </c>
      <c r="AE487">
        <v>4</v>
      </c>
      <c r="AF487" s="1">
        <v>1.92</v>
      </c>
      <c r="AG487" s="1">
        <v>1</v>
      </c>
      <c r="AH487" s="1">
        <v>74.760000000000005</v>
      </c>
      <c r="AI487" s="1">
        <v>25.77</v>
      </c>
      <c r="AJ487" s="1">
        <v>4</v>
      </c>
      <c r="AK487" s="1">
        <v>25</v>
      </c>
      <c r="AL487" s="1">
        <v>100</v>
      </c>
      <c r="AM487" s="1">
        <v>50</v>
      </c>
      <c r="AN487" s="1">
        <v>25</v>
      </c>
      <c r="AO487" s="1">
        <v>25</v>
      </c>
      <c r="AP487" s="1">
        <v>25</v>
      </c>
      <c r="AQ487" s="1">
        <v>0</v>
      </c>
      <c r="AR487" s="1">
        <v>0</v>
      </c>
      <c r="AS487" s="1">
        <v>0</v>
      </c>
      <c r="AT487" s="1">
        <v>0</v>
      </c>
      <c r="AU487" s="1">
        <v>0</v>
      </c>
      <c r="AV487" s="1">
        <v>0</v>
      </c>
      <c r="AW487" s="1">
        <v>0</v>
      </c>
      <c r="AX487" s="1">
        <v>25</v>
      </c>
      <c r="AY487" s="1">
        <v>0</v>
      </c>
      <c r="AZ487" s="1">
        <v>0</v>
      </c>
      <c r="BA487" s="1">
        <v>0</v>
      </c>
      <c r="BB487" s="1">
        <v>50</v>
      </c>
      <c r="BC487" s="1">
        <v>0</v>
      </c>
      <c r="BD487" s="1">
        <v>0</v>
      </c>
      <c r="BE487" s="1">
        <v>0</v>
      </c>
      <c r="BF487" s="1">
        <v>0</v>
      </c>
      <c r="BG487" s="1">
        <v>25</v>
      </c>
      <c r="BH487" s="1">
        <v>0</v>
      </c>
      <c r="BI487" s="1">
        <v>0</v>
      </c>
      <c r="BJ487" s="1">
        <v>0</v>
      </c>
      <c r="BK487" s="1">
        <v>0</v>
      </c>
      <c r="BL487" s="1">
        <v>0</v>
      </c>
      <c r="BM487" s="1">
        <v>0</v>
      </c>
      <c r="BN487" s="1">
        <v>0</v>
      </c>
      <c r="BO487" s="1">
        <v>0</v>
      </c>
      <c r="BP487" s="1">
        <v>0</v>
      </c>
      <c r="BQ487" s="1">
        <v>0</v>
      </c>
      <c r="BR487" s="1">
        <v>0</v>
      </c>
      <c r="BS487" s="1">
        <v>50</v>
      </c>
      <c r="BT487" s="1">
        <v>25</v>
      </c>
      <c r="BU487" s="1">
        <v>0</v>
      </c>
      <c r="BV487" s="1">
        <v>25</v>
      </c>
      <c r="BW487" s="1">
        <v>0</v>
      </c>
      <c r="BX487" s="1">
        <v>0</v>
      </c>
      <c r="BY487" s="1">
        <v>0</v>
      </c>
      <c r="BZ487" s="1">
        <v>0</v>
      </c>
      <c r="CA487" s="1">
        <v>0</v>
      </c>
      <c r="CB487" s="1">
        <v>0</v>
      </c>
      <c r="CC487" s="1">
        <v>0</v>
      </c>
      <c r="CD487" s="1">
        <v>0</v>
      </c>
      <c r="CE487" s="1">
        <v>0</v>
      </c>
      <c r="CF487" s="1">
        <v>0</v>
      </c>
      <c r="CG487" s="1">
        <v>0</v>
      </c>
      <c r="CH487" s="1">
        <v>0</v>
      </c>
      <c r="CI487" s="1">
        <v>25</v>
      </c>
      <c r="CJ487" s="1">
        <v>0</v>
      </c>
      <c r="CK487" s="1">
        <v>0</v>
      </c>
      <c r="CL487" s="1">
        <v>0</v>
      </c>
      <c r="CM487" s="1">
        <v>25</v>
      </c>
      <c r="CN487" s="1">
        <v>0</v>
      </c>
      <c r="CO487" s="1">
        <v>0</v>
      </c>
      <c r="CP487" s="1">
        <v>25</v>
      </c>
      <c r="CQ487" s="1">
        <v>0</v>
      </c>
      <c r="CR487" s="1">
        <v>0</v>
      </c>
      <c r="CS487" s="1">
        <v>0</v>
      </c>
      <c r="CT487" s="1">
        <v>0</v>
      </c>
      <c r="CU487" s="1">
        <v>0</v>
      </c>
      <c r="CV487" s="1">
        <v>25</v>
      </c>
      <c r="CW487" s="1">
        <v>0</v>
      </c>
      <c r="CX487" s="1">
        <v>0</v>
      </c>
      <c r="CY487" s="1">
        <v>0</v>
      </c>
      <c r="CZ487" s="1">
        <v>0</v>
      </c>
      <c r="DA487" s="1">
        <v>0</v>
      </c>
      <c r="DB487" s="1">
        <v>0</v>
      </c>
      <c r="DC487" s="1">
        <v>0</v>
      </c>
      <c r="DD487" s="1">
        <v>0</v>
      </c>
      <c r="DE487" s="1">
        <v>0</v>
      </c>
      <c r="DF487" s="1">
        <v>0</v>
      </c>
      <c r="DG487" s="1">
        <v>0</v>
      </c>
      <c r="DH487" s="1">
        <v>50</v>
      </c>
      <c r="DI487" s="1">
        <v>0</v>
      </c>
      <c r="DJ487" s="1">
        <v>0</v>
      </c>
      <c r="DK487" s="1">
        <v>0</v>
      </c>
      <c r="DL487" s="1">
        <v>0</v>
      </c>
      <c r="DM487" s="1">
        <v>0</v>
      </c>
      <c r="DN487" s="1">
        <v>0</v>
      </c>
      <c r="DO487" s="1">
        <v>0</v>
      </c>
      <c r="DP487" s="1">
        <v>50</v>
      </c>
      <c r="DQ487" s="1">
        <v>0</v>
      </c>
      <c r="DR487" s="1">
        <v>0</v>
      </c>
      <c r="DS487" s="1">
        <v>0</v>
      </c>
    </row>
    <row r="488" spans="1:123" x14ac:dyDescent="0.35">
      <c r="A488">
        <v>487</v>
      </c>
      <c r="B488" t="s">
        <v>4565</v>
      </c>
      <c r="C488" t="s">
        <v>142</v>
      </c>
      <c r="D488" t="s">
        <v>4566</v>
      </c>
      <c r="E488" t="s">
        <v>4567</v>
      </c>
      <c r="F488" t="s">
        <v>151</v>
      </c>
      <c r="G488" t="s">
        <v>151</v>
      </c>
      <c r="H488" t="s">
        <v>126</v>
      </c>
      <c r="I488" t="s">
        <v>127</v>
      </c>
      <c r="J488" t="s">
        <v>128</v>
      </c>
      <c r="K488" t="s">
        <v>123</v>
      </c>
      <c r="L488" t="s">
        <v>129</v>
      </c>
      <c r="M488" t="s">
        <v>124</v>
      </c>
      <c r="N488" t="s">
        <v>124</v>
      </c>
      <c r="O488" t="s">
        <v>124</v>
      </c>
      <c r="P488" t="s">
        <v>124</v>
      </c>
      <c r="Q488" t="s">
        <v>4568</v>
      </c>
      <c r="R488" t="s">
        <v>4569</v>
      </c>
      <c r="S488" t="s">
        <v>4570</v>
      </c>
      <c r="T488" t="s">
        <v>124</v>
      </c>
      <c r="U488" t="s">
        <v>1213</v>
      </c>
      <c r="V488" t="s">
        <v>124</v>
      </c>
      <c r="W488" t="s">
        <v>124</v>
      </c>
      <c r="X488" t="s">
        <v>124</v>
      </c>
      <c r="Y488" t="s">
        <v>124</v>
      </c>
      <c r="Z488" t="s">
        <v>124</v>
      </c>
      <c r="AA488" t="s">
        <v>2212</v>
      </c>
      <c r="AB488" t="s">
        <v>124</v>
      </c>
      <c r="AC488" t="s">
        <v>124</v>
      </c>
      <c r="AD488" t="s">
        <v>124</v>
      </c>
      <c r="AE488">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c r="DS488" s="1">
        <v>0</v>
      </c>
    </row>
    <row r="489" spans="1:123" x14ac:dyDescent="0.35">
      <c r="A489">
        <v>488</v>
      </c>
      <c r="B489" t="s">
        <v>4571</v>
      </c>
      <c r="C489" t="s">
        <v>142</v>
      </c>
      <c r="D489" t="s">
        <v>4572</v>
      </c>
      <c r="E489" t="s">
        <v>4573</v>
      </c>
      <c r="F489" t="s">
        <v>369</v>
      </c>
      <c r="G489" t="s">
        <v>1421</v>
      </c>
      <c r="H489" t="s">
        <v>126</v>
      </c>
      <c r="I489" t="s">
        <v>975</v>
      </c>
      <c r="J489" t="s">
        <v>128</v>
      </c>
      <c r="K489" t="s">
        <v>123</v>
      </c>
      <c r="L489" t="s">
        <v>196</v>
      </c>
      <c r="M489" t="s">
        <v>124</v>
      </c>
      <c r="N489" t="s">
        <v>4574</v>
      </c>
      <c r="O489" t="s">
        <v>4575</v>
      </c>
      <c r="P489" t="s">
        <v>4576</v>
      </c>
      <c r="Q489" t="s">
        <v>4577</v>
      </c>
      <c r="R489" t="s">
        <v>4578</v>
      </c>
      <c r="S489" t="s">
        <v>4579</v>
      </c>
      <c r="T489" t="s">
        <v>4580</v>
      </c>
      <c r="U489" t="s">
        <v>4581</v>
      </c>
      <c r="V489" t="s">
        <v>124</v>
      </c>
      <c r="W489" t="s">
        <v>124</v>
      </c>
      <c r="X489" t="s">
        <v>124</v>
      </c>
      <c r="Y489" t="s">
        <v>124</v>
      </c>
      <c r="Z489" t="s">
        <v>4582</v>
      </c>
      <c r="AA489" t="s">
        <v>4583</v>
      </c>
      <c r="AB489" t="s">
        <v>124</v>
      </c>
      <c r="AC489" t="s">
        <v>4584</v>
      </c>
      <c r="AD489" t="s">
        <v>124</v>
      </c>
      <c r="AE489">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c r="DS489" s="1">
        <v>0</v>
      </c>
    </row>
    <row r="490" spans="1:123" x14ac:dyDescent="0.35">
      <c r="A490">
        <v>489</v>
      </c>
      <c r="B490" t="s">
        <v>4585</v>
      </c>
      <c r="C490" t="s">
        <v>123</v>
      </c>
      <c r="D490" t="s">
        <v>4586</v>
      </c>
      <c r="E490" t="s">
        <v>4587</v>
      </c>
      <c r="F490" t="s">
        <v>567</v>
      </c>
      <c r="G490" t="s">
        <v>369</v>
      </c>
      <c r="H490" t="s">
        <v>126</v>
      </c>
      <c r="I490" t="s">
        <v>495</v>
      </c>
      <c r="J490" t="s">
        <v>4588</v>
      </c>
      <c r="K490" t="s">
        <v>123</v>
      </c>
      <c r="L490" t="s">
        <v>148</v>
      </c>
      <c r="M490" t="s">
        <v>4589</v>
      </c>
      <c r="N490" t="s">
        <v>4590</v>
      </c>
      <c r="O490" t="s">
        <v>4591</v>
      </c>
      <c r="P490" t="s">
        <v>4591</v>
      </c>
      <c r="Q490" t="s">
        <v>4592</v>
      </c>
      <c r="R490" t="s">
        <v>4593</v>
      </c>
      <c r="S490" t="s">
        <v>4594</v>
      </c>
      <c r="T490" t="s">
        <v>4595</v>
      </c>
      <c r="U490" t="s">
        <v>4596</v>
      </c>
      <c r="V490" t="s">
        <v>124</v>
      </c>
      <c r="W490" t="s">
        <v>4597</v>
      </c>
      <c r="X490" t="s">
        <v>4598</v>
      </c>
      <c r="Y490" t="s">
        <v>4597</v>
      </c>
      <c r="Z490" t="s">
        <v>4599</v>
      </c>
      <c r="AA490" t="s">
        <v>4597</v>
      </c>
      <c r="AB490" t="s">
        <v>124</v>
      </c>
      <c r="AC490" t="s">
        <v>124</v>
      </c>
      <c r="AD490" t="s">
        <v>124</v>
      </c>
      <c r="AE490">
        <v>10</v>
      </c>
      <c r="AF490" s="1">
        <v>52.71</v>
      </c>
      <c r="AG490" s="1">
        <v>2.31</v>
      </c>
      <c r="AH490" s="1">
        <v>3.37</v>
      </c>
      <c r="AI490" s="1">
        <v>25.77</v>
      </c>
      <c r="AJ490" s="1">
        <v>10</v>
      </c>
      <c r="AK490" s="1">
        <v>20</v>
      </c>
      <c r="AL490" s="1">
        <v>80</v>
      </c>
      <c r="AM490" s="1">
        <v>60</v>
      </c>
      <c r="AN490" s="1">
        <v>10</v>
      </c>
      <c r="AO490" s="1">
        <v>0</v>
      </c>
      <c r="AP490" s="1">
        <v>0</v>
      </c>
      <c r="AQ490" s="1">
        <v>0</v>
      </c>
      <c r="AR490" s="1">
        <v>0</v>
      </c>
      <c r="AS490" s="1">
        <v>0</v>
      </c>
      <c r="AT490" s="1">
        <v>0</v>
      </c>
      <c r="AU490" s="1">
        <v>10</v>
      </c>
      <c r="AV490" s="1">
        <v>10</v>
      </c>
      <c r="AW490" s="1">
        <v>10</v>
      </c>
      <c r="AX490" s="1">
        <v>20</v>
      </c>
      <c r="AY490" s="1">
        <v>0</v>
      </c>
      <c r="AZ490" s="1">
        <v>0</v>
      </c>
      <c r="BA490" s="1">
        <v>10</v>
      </c>
      <c r="BB490" s="1">
        <v>20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10</v>
      </c>
      <c r="BT490" s="1">
        <v>0</v>
      </c>
      <c r="BU490" s="1">
        <v>0</v>
      </c>
      <c r="BV490" s="1">
        <v>0</v>
      </c>
      <c r="BW490" s="1">
        <v>0</v>
      </c>
      <c r="BX490" s="1">
        <v>0</v>
      </c>
      <c r="BY490" s="1">
        <v>10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20</v>
      </c>
      <c r="CQ490" s="1">
        <v>0</v>
      </c>
      <c r="CR490" s="1">
        <v>0</v>
      </c>
      <c r="CS490" s="1">
        <v>0</v>
      </c>
      <c r="CT490" s="1">
        <v>0</v>
      </c>
      <c r="CU490" s="1">
        <v>0</v>
      </c>
      <c r="CV490" s="1">
        <v>20</v>
      </c>
      <c r="CW490" s="1">
        <v>0</v>
      </c>
      <c r="CX490" s="1">
        <v>0</v>
      </c>
      <c r="CY490" s="1">
        <v>0</v>
      </c>
      <c r="CZ490" s="1">
        <v>0</v>
      </c>
      <c r="DA490" s="1">
        <v>0</v>
      </c>
      <c r="DB490" s="1">
        <v>0</v>
      </c>
      <c r="DC490" s="1">
        <v>0</v>
      </c>
      <c r="DD490" s="1">
        <v>0</v>
      </c>
      <c r="DE490" s="1">
        <v>0</v>
      </c>
      <c r="DF490" s="1">
        <v>0</v>
      </c>
      <c r="DG490" s="1">
        <v>0</v>
      </c>
      <c r="DH490" s="1">
        <v>30</v>
      </c>
      <c r="DI490" s="1">
        <v>0</v>
      </c>
      <c r="DJ490" s="1">
        <v>10</v>
      </c>
      <c r="DK490" s="1">
        <v>0</v>
      </c>
      <c r="DL490" s="1">
        <v>0</v>
      </c>
      <c r="DM490" s="1">
        <v>0</v>
      </c>
      <c r="DN490" s="1">
        <v>0</v>
      </c>
      <c r="DO490" s="1">
        <v>0</v>
      </c>
      <c r="DP490" s="1">
        <v>20</v>
      </c>
      <c r="DQ490" s="1">
        <v>0</v>
      </c>
      <c r="DR490" s="1">
        <v>0</v>
      </c>
      <c r="DS490" s="1">
        <v>0</v>
      </c>
    </row>
    <row r="491" spans="1:123" x14ac:dyDescent="0.35">
      <c r="A491">
        <v>490</v>
      </c>
      <c r="B491" t="s">
        <v>4600</v>
      </c>
      <c r="C491" t="s">
        <v>172</v>
      </c>
      <c r="D491" t="s">
        <v>124</v>
      </c>
      <c r="E491" t="s">
        <v>124</v>
      </c>
      <c r="F491" t="s">
        <v>1294</v>
      </c>
      <c r="G491" t="s">
        <v>1294</v>
      </c>
      <c r="H491" t="s">
        <v>126</v>
      </c>
      <c r="I491" t="s">
        <v>127</v>
      </c>
      <c r="J491" t="s">
        <v>128</v>
      </c>
      <c r="K491" t="s">
        <v>123</v>
      </c>
      <c r="L491" t="s">
        <v>283</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t="s">
        <v>124</v>
      </c>
      <c r="AE49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c r="DS491" s="1">
        <v>0</v>
      </c>
    </row>
    <row r="492" spans="1:123" x14ac:dyDescent="0.35">
      <c r="A492">
        <v>491</v>
      </c>
      <c r="B492" t="s">
        <v>4601</v>
      </c>
      <c r="C492" t="s">
        <v>142</v>
      </c>
      <c r="D492" t="s">
        <v>124</v>
      </c>
      <c r="E492" t="s">
        <v>124</v>
      </c>
      <c r="F492" t="s">
        <v>124</v>
      </c>
      <c r="G492" t="s">
        <v>124</v>
      </c>
      <c r="H492" t="s">
        <v>126</v>
      </c>
      <c r="I492" t="s">
        <v>127</v>
      </c>
      <c r="J492" t="s">
        <v>128</v>
      </c>
      <c r="K492" t="s">
        <v>123</v>
      </c>
      <c r="L492" t="s">
        <v>220</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t="s">
        <v>124</v>
      </c>
      <c r="AE492">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c r="DS492" s="1">
        <v>0</v>
      </c>
    </row>
    <row r="493" spans="1:123" x14ac:dyDescent="0.35">
      <c r="A493">
        <v>492</v>
      </c>
      <c r="B493" t="s">
        <v>4602</v>
      </c>
      <c r="C493" t="s">
        <v>123</v>
      </c>
      <c r="D493" t="s">
        <v>124</v>
      </c>
      <c r="E493" t="s">
        <v>124</v>
      </c>
      <c r="F493" t="s">
        <v>369</v>
      </c>
      <c r="G493" t="s">
        <v>369</v>
      </c>
      <c r="H493" t="s">
        <v>126</v>
      </c>
      <c r="I493" t="s">
        <v>193</v>
      </c>
      <c r="J493" t="s">
        <v>4603</v>
      </c>
      <c r="K493" t="s">
        <v>123</v>
      </c>
      <c r="L493" t="s">
        <v>250</v>
      </c>
      <c r="M493" t="s">
        <v>124</v>
      </c>
      <c r="N493" t="s">
        <v>124</v>
      </c>
      <c r="O493" t="s">
        <v>124</v>
      </c>
      <c r="P493" t="s">
        <v>4604</v>
      </c>
      <c r="Q493" t="s">
        <v>4605</v>
      </c>
      <c r="R493" t="s">
        <v>124</v>
      </c>
      <c r="S493" t="s">
        <v>4606</v>
      </c>
      <c r="T493" t="s">
        <v>124</v>
      </c>
      <c r="U493" t="s">
        <v>4607</v>
      </c>
      <c r="V493" t="s">
        <v>4608</v>
      </c>
      <c r="W493" t="s">
        <v>4609</v>
      </c>
      <c r="X493" t="s">
        <v>124</v>
      </c>
      <c r="Y493" t="s">
        <v>4610</v>
      </c>
      <c r="Z493" t="s">
        <v>124</v>
      </c>
      <c r="AA493" t="s">
        <v>4611</v>
      </c>
      <c r="AB493" t="s">
        <v>124</v>
      </c>
      <c r="AC493" t="s">
        <v>124</v>
      </c>
      <c r="AD493" t="s">
        <v>124</v>
      </c>
      <c r="AE493">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c r="DS493" s="1">
        <v>0</v>
      </c>
    </row>
    <row r="494" spans="1:123" x14ac:dyDescent="0.35">
      <c r="A494">
        <v>493</v>
      </c>
      <c r="B494" t="s">
        <v>4612</v>
      </c>
      <c r="C494" t="s">
        <v>123</v>
      </c>
      <c r="D494" t="s">
        <v>4613</v>
      </c>
      <c r="E494" t="s">
        <v>4614</v>
      </c>
      <c r="F494" t="s">
        <v>125</v>
      </c>
      <c r="G494" t="s">
        <v>125</v>
      </c>
      <c r="H494" t="s">
        <v>126</v>
      </c>
      <c r="I494" t="s">
        <v>495</v>
      </c>
      <c r="J494" t="s">
        <v>4615</v>
      </c>
      <c r="K494" t="s">
        <v>172</v>
      </c>
      <c r="L494" t="s">
        <v>124</v>
      </c>
      <c r="M494" t="s">
        <v>4616</v>
      </c>
      <c r="N494" t="s">
        <v>4617</v>
      </c>
      <c r="O494" t="s">
        <v>4618</v>
      </c>
      <c r="P494" t="s">
        <v>4619</v>
      </c>
      <c r="Q494" t="s">
        <v>4620</v>
      </c>
      <c r="R494" t="s">
        <v>4621</v>
      </c>
      <c r="S494" t="s">
        <v>4622</v>
      </c>
      <c r="T494" t="s">
        <v>4623</v>
      </c>
      <c r="U494" t="s">
        <v>4624</v>
      </c>
      <c r="V494" t="s">
        <v>124</v>
      </c>
      <c r="W494" t="s">
        <v>4625</v>
      </c>
      <c r="X494" t="s">
        <v>124</v>
      </c>
      <c r="Y494" t="s">
        <v>124</v>
      </c>
      <c r="Z494" t="s">
        <v>4626</v>
      </c>
      <c r="AA494" t="s">
        <v>4627</v>
      </c>
      <c r="AB494" t="s">
        <v>4628</v>
      </c>
      <c r="AC494" t="s">
        <v>4629</v>
      </c>
      <c r="AD494" t="s">
        <v>4630</v>
      </c>
      <c r="AE494">
        <v>8</v>
      </c>
      <c r="AF494" s="1">
        <v>11.86</v>
      </c>
      <c r="AG494" s="1">
        <v>99</v>
      </c>
      <c r="AH494" s="1">
        <v>74.760000000000005</v>
      </c>
      <c r="AI494" s="1">
        <v>25.77</v>
      </c>
      <c r="AJ494" s="1">
        <v>8</v>
      </c>
      <c r="AK494" s="1">
        <v>25</v>
      </c>
      <c r="AL494" s="1">
        <v>100</v>
      </c>
      <c r="AM494" s="1">
        <v>50</v>
      </c>
      <c r="AN494" s="1">
        <v>12.5</v>
      </c>
      <c r="AO494" s="1">
        <v>12.5</v>
      </c>
      <c r="AP494" s="1">
        <v>0</v>
      </c>
      <c r="AQ494" s="1">
        <v>12.5</v>
      </c>
      <c r="AR494" s="1">
        <v>0</v>
      </c>
      <c r="AS494" s="1">
        <v>0</v>
      </c>
      <c r="AT494" s="1">
        <v>0</v>
      </c>
      <c r="AU494" s="1">
        <v>0</v>
      </c>
      <c r="AV494" s="1">
        <v>0</v>
      </c>
      <c r="AW494" s="1">
        <v>25</v>
      </c>
      <c r="AX494" s="1">
        <v>0</v>
      </c>
      <c r="AY494" s="1">
        <v>12.5</v>
      </c>
      <c r="AZ494" s="1">
        <v>37.5</v>
      </c>
      <c r="BA494" s="1">
        <v>0</v>
      </c>
      <c r="BB494" s="1">
        <v>12.5</v>
      </c>
      <c r="BC494" s="1">
        <v>25</v>
      </c>
      <c r="BD494" s="1">
        <v>25</v>
      </c>
      <c r="BE494" s="1">
        <v>0</v>
      </c>
      <c r="BF494" s="1">
        <v>0</v>
      </c>
      <c r="BG494" s="1">
        <v>0</v>
      </c>
      <c r="BH494" s="1">
        <v>0</v>
      </c>
      <c r="BI494" s="1">
        <v>0</v>
      </c>
      <c r="BJ494" s="1">
        <v>0</v>
      </c>
      <c r="BK494" s="1">
        <v>0</v>
      </c>
      <c r="BL494" s="1">
        <v>0</v>
      </c>
      <c r="BM494" s="1">
        <v>0</v>
      </c>
      <c r="BN494" s="1">
        <v>12.5</v>
      </c>
      <c r="BO494" s="1">
        <v>0</v>
      </c>
      <c r="BP494" s="1">
        <v>0</v>
      </c>
      <c r="BQ494" s="1">
        <v>0</v>
      </c>
      <c r="BR494" s="1">
        <v>0</v>
      </c>
      <c r="BS494" s="1">
        <v>12.5</v>
      </c>
      <c r="BT494" s="1">
        <v>12.5</v>
      </c>
      <c r="BU494" s="1">
        <v>0</v>
      </c>
      <c r="BV494" s="1">
        <v>0</v>
      </c>
      <c r="BW494" s="1">
        <v>0</v>
      </c>
      <c r="BX494" s="1">
        <v>0</v>
      </c>
      <c r="BY494" s="1">
        <v>0</v>
      </c>
      <c r="BZ494" s="1">
        <v>0</v>
      </c>
      <c r="CA494" s="1">
        <v>0</v>
      </c>
      <c r="CB494" s="1">
        <v>0</v>
      </c>
      <c r="CC494" s="1">
        <v>0</v>
      </c>
      <c r="CD494" s="1">
        <v>0</v>
      </c>
      <c r="CE494" s="1">
        <v>0</v>
      </c>
      <c r="CF494" s="1">
        <v>0</v>
      </c>
      <c r="CG494" s="1">
        <v>0</v>
      </c>
      <c r="CH494" s="1">
        <v>0</v>
      </c>
      <c r="CI494" s="1">
        <v>12.5</v>
      </c>
      <c r="CJ494" s="1">
        <v>12.5</v>
      </c>
      <c r="CK494" s="1">
        <v>0</v>
      </c>
      <c r="CL494" s="1">
        <v>0</v>
      </c>
      <c r="CM494" s="1">
        <v>0</v>
      </c>
      <c r="CN494" s="1">
        <v>0</v>
      </c>
      <c r="CO494" s="1">
        <v>0</v>
      </c>
      <c r="CP494" s="1">
        <v>12.5</v>
      </c>
      <c r="CQ494" s="1">
        <v>0</v>
      </c>
      <c r="CR494" s="1">
        <v>12.5</v>
      </c>
      <c r="CS494" s="1">
        <v>0</v>
      </c>
      <c r="CT494" s="1">
        <v>12.5</v>
      </c>
      <c r="CU494" s="1">
        <v>0</v>
      </c>
      <c r="CV494" s="1">
        <v>25</v>
      </c>
      <c r="CW494" s="1">
        <v>0</v>
      </c>
      <c r="CX494" s="1">
        <v>0</v>
      </c>
      <c r="CY494" s="1">
        <v>0</v>
      </c>
      <c r="CZ494" s="1">
        <v>0</v>
      </c>
      <c r="DA494" s="1">
        <v>0</v>
      </c>
      <c r="DB494" s="1">
        <v>0</v>
      </c>
      <c r="DC494" s="1">
        <v>0</v>
      </c>
      <c r="DD494" s="1">
        <v>0</v>
      </c>
      <c r="DE494" s="1">
        <v>0</v>
      </c>
      <c r="DF494" s="1">
        <v>0</v>
      </c>
      <c r="DG494" s="1">
        <v>0</v>
      </c>
      <c r="DH494" s="1">
        <v>12.5</v>
      </c>
      <c r="DI494" s="1">
        <v>12.5</v>
      </c>
      <c r="DJ494" s="1">
        <v>0</v>
      </c>
      <c r="DK494" s="1">
        <v>0</v>
      </c>
      <c r="DL494" s="1">
        <v>0</v>
      </c>
      <c r="DM494" s="1">
        <v>0</v>
      </c>
      <c r="DN494" s="1">
        <v>0</v>
      </c>
      <c r="DO494" s="1">
        <v>0</v>
      </c>
      <c r="DP494" s="1">
        <v>0</v>
      </c>
      <c r="DQ494" s="1">
        <v>0</v>
      </c>
      <c r="DR494" s="1">
        <v>0</v>
      </c>
      <c r="DS494" s="1">
        <v>0</v>
      </c>
    </row>
    <row r="495" spans="1:123" x14ac:dyDescent="0.35">
      <c r="A495">
        <v>494</v>
      </c>
      <c r="B495" t="s">
        <v>4631</v>
      </c>
      <c r="C495" t="s">
        <v>142</v>
      </c>
      <c r="D495" t="s">
        <v>124</v>
      </c>
      <c r="E495" t="s">
        <v>124</v>
      </c>
      <c r="F495" t="s">
        <v>378</v>
      </c>
      <c r="G495" t="s">
        <v>378</v>
      </c>
      <c r="H495" t="s">
        <v>126</v>
      </c>
      <c r="I495" t="s">
        <v>127</v>
      </c>
      <c r="J495" t="s">
        <v>128</v>
      </c>
      <c r="K495" t="s">
        <v>123</v>
      </c>
      <c r="L495" t="s">
        <v>152</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t="s">
        <v>124</v>
      </c>
      <c r="AE495">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c r="DS495" s="1">
        <v>0</v>
      </c>
    </row>
    <row r="496" spans="1:123" x14ac:dyDescent="0.35">
      <c r="A496">
        <v>495</v>
      </c>
      <c r="B496" t="s">
        <v>4632</v>
      </c>
      <c r="C496" t="s">
        <v>142</v>
      </c>
      <c r="D496" t="s">
        <v>124</v>
      </c>
      <c r="E496" t="s">
        <v>124</v>
      </c>
      <c r="F496" t="s">
        <v>124</v>
      </c>
      <c r="G496" t="s">
        <v>124</v>
      </c>
      <c r="H496" t="s">
        <v>126</v>
      </c>
      <c r="I496" t="s">
        <v>193</v>
      </c>
      <c r="J496" t="s">
        <v>128</v>
      </c>
      <c r="K496" t="s">
        <v>123</v>
      </c>
      <c r="L496" t="s">
        <v>152</v>
      </c>
      <c r="M496" t="s">
        <v>124</v>
      </c>
      <c r="N496" t="s">
        <v>124</v>
      </c>
      <c r="O496" t="s">
        <v>124</v>
      </c>
      <c r="P496" t="s">
        <v>124</v>
      </c>
      <c r="Q496" t="s">
        <v>124</v>
      </c>
      <c r="R496" t="s">
        <v>124</v>
      </c>
      <c r="S496" t="s">
        <v>4633</v>
      </c>
      <c r="T496" t="s">
        <v>124</v>
      </c>
      <c r="U496" t="s">
        <v>124</v>
      </c>
      <c r="V496" t="s">
        <v>124</v>
      </c>
      <c r="W496" t="s">
        <v>124</v>
      </c>
      <c r="X496" t="s">
        <v>124</v>
      </c>
      <c r="Y496" t="s">
        <v>124</v>
      </c>
      <c r="Z496" t="s">
        <v>124</v>
      </c>
      <c r="AA496" t="s">
        <v>124</v>
      </c>
      <c r="AB496" t="s">
        <v>124</v>
      </c>
      <c r="AC496" t="s">
        <v>124</v>
      </c>
      <c r="AD496" t="s">
        <v>124</v>
      </c>
      <c r="AE496">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c r="DS496" s="1">
        <v>0</v>
      </c>
    </row>
    <row r="497" spans="1:123" x14ac:dyDescent="0.35">
      <c r="A497">
        <v>496</v>
      </c>
      <c r="B497" t="s">
        <v>4634</v>
      </c>
      <c r="C497" t="s">
        <v>142</v>
      </c>
      <c r="D497" t="s">
        <v>4635</v>
      </c>
      <c r="E497" t="s">
        <v>4636</v>
      </c>
      <c r="F497" t="s">
        <v>151</v>
      </c>
      <c r="G497" t="s">
        <v>151</v>
      </c>
      <c r="H497" t="s">
        <v>263</v>
      </c>
      <c r="I497" t="s">
        <v>127</v>
      </c>
      <c r="J497" t="s">
        <v>128</v>
      </c>
      <c r="K497" t="s">
        <v>123</v>
      </c>
      <c r="L497" t="s">
        <v>250</v>
      </c>
      <c r="M497" t="s">
        <v>124</v>
      </c>
      <c r="N497" t="s">
        <v>4637</v>
      </c>
      <c r="O497" t="s">
        <v>124</v>
      </c>
      <c r="P497" t="s">
        <v>124</v>
      </c>
      <c r="Q497" t="s">
        <v>124</v>
      </c>
      <c r="R497" t="s">
        <v>4638</v>
      </c>
      <c r="S497" t="s">
        <v>4639</v>
      </c>
      <c r="T497" t="s">
        <v>124</v>
      </c>
      <c r="U497" t="s">
        <v>4640</v>
      </c>
      <c r="V497" t="s">
        <v>124</v>
      </c>
      <c r="W497" t="s">
        <v>4641</v>
      </c>
      <c r="X497" t="s">
        <v>124</v>
      </c>
      <c r="Y497" t="s">
        <v>4642</v>
      </c>
      <c r="Z497" t="s">
        <v>124</v>
      </c>
      <c r="AA497" t="s">
        <v>124</v>
      </c>
      <c r="AB497" t="s">
        <v>4643</v>
      </c>
      <c r="AC497" t="s">
        <v>4644</v>
      </c>
      <c r="AD497" t="s">
        <v>4645</v>
      </c>
      <c r="AE497">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c r="DS497" s="1">
        <v>0</v>
      </c>
    </row>
    <row r="498" spans="1:123" x14ac:dyDescent="0.35">
      <c r="A498">
        <v>497</v>
      </c>
      <c r="B498" t="s">
        <v>4646</v>
      </c>
      <c r="C498" t="s">
        <v>142</v>
      </c>
      <c r="D498" t="s">
        <v>124</v>
      </c>
      <c r="E498" t="s">
        <v>124</v>
      </c>
      <c r="F498" t="s">
        <v>417</v>
      </c>
      <c r="G498" t="s">
        <v>417</v>
      </c>
      <c r="H498" t="s">
        <v>126</v>
      </c>
      <c r="I498" t="s">
        <v>193</v>
      </c>
      <c r="J498" t="s">
        <v>128</v>
      </c>
      <c r="K498" t="s">
        <v>123</v>
      </c>
      <c r="L498" t="s">
        <v>250</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t="s">
        <v>124</v>
      </c>
      <c r="AE498">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c r="DS498" s="1">
        <v>0</v>
      </c>
    </row>
    <row r="499" spans="1:123" x14ac:dyDescent="0.35">
      <c r="A499">
        <v>498</v>
      </c>
      <c r="B499" t="s">
        <v>4647</v>
      </c>
      <c r="C499" t="s">
        <v>142</v>
      </c>
      <c r="D499" t="s">
        <v>124</v>
      </c>
      <c r="E499" t="s">
        <v>124</v>
      </c>
      <c r="F499" t="s">
        <v>378</v>
      </c>
      <c r="G499" t="s">
        <v>378</v>
      </c>
      <c r="H499" t="s">
        <v>126</v>
      </c>
      <c r="I499" t="s">
        <v>193</v>
      </c>
      <c r="J499" t="s">
        <v>128</v>
      </c>
      <c r="K499" t="s">
        <v>123</v>
      </c>
      <c r="L499" t="s">
        <v>148</v>
      </c>
      <c r="M499" t="s">
        <v>124</v>
      </c>
      <c r="N499" t="s">
        <v>124</v>
      </c>
      <c r="O499" t="s">
        <v>124</v>
      </c>
      <c r="P499" t="s">
        <v>124</v>
      </c>
      <c r="Q499" t="s">
        <v>124</v>
      </c>
      <c r="R499" t="s">
        <v>124</v>
      </c>
      <c r="S499" t="s">
        <v>4648</v>
      </c>
      <c r="T499" t="s">
        <v>124</v>
      </c>
      <c r="U499" t="s">
        <v>124</v>
      </c>
      <c r="V499" t="s">
        <v>124</v>
      </c>
      <c r="W499" t="s">
        <v>124</v>
      </c>
      <c r="X499" t="s">
        <v>124</v>
      </c>
      <c r="Y499" t="s">
        <v>124</v>
      </c>
      <c r="Z499" t="s">
        <v>124</v>
      </c>
      <c r="AA499" t="s">
        <v>124</v>
      </c>
      <c r="AB499" t="s">
        <v>124</v>
      </c>
      <c r="AC499" t="s">
        <v>124</v>
      </c>
      <c r="AD499" t="s">
        <v>124</v>
      </c>
      <c r="AE499">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c r="DS499" s="1">
        <v>0</v>
      </c>
    </row>
    <row r="500" spans="1:123" x14ac:dyDescent="0.35">
      <c r="A500">
        <v>499</v>
      </c>
      <c r="B500" t="s">
        <v>4649</v>
      </c>
      <c r="C500" t="s">
        <v>123</v>
      </c>
      <c r="D500" t="s">
        <v>124</v>
      </c>
      <c r="E500" t="s">
        <v>124</v>
      </c>
      <c r="F500" t="s">
        <v>151</v>
      </c>
      <c r="G500" t="s">
        <v>151</v>
      </c>
      <c r="H500" t="s">
        <v>126</v>
      </c>
      <c r="I500" t="s">
        <v>127</v>
      </c>
      <c r="J500" t="s">
        <v>531</v>
      </c>
      <c r="K500" t="s">
        <v>123</v>
      </c>
      <c r="L500" t="s">
        <v>250</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t="s">
        <v>124</v>
      </c>
      <c r="AE500">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c r="DS500" s="1">
        <v>0</v>
      </c>
    </row>
    <row r="501" spans="1:123" x14ac:dyDescent="0.35">
      <c r="A501">
        <v>500</v>
      </c>
      <c r="B501" t="s">
        <v>4650</v>
      </c>
      <c r="C501" t="s">
        <v>142</v>
      </c>
      <c r="D501" t="s">
        <v>124</v>
      </c>
      <c r="E501" t="s">
        <v>124</v>
      </c>
      <c r="F501" t="s">
        <v>784</v>
      </c>
      <c r="G501" t="s">
        <v>784</v>
      </c>
      <c r="H501" t="s">
        <v>126</v>
      </c>
      <c r="I501" t="s">
        <v>127</v>
      </c>
      <c r="J501" t="s">
        <v>206</v>
      </c>
      <c r="K501" t="s">
        <v>123</v>
      </c>
      <c r="L501" t="s">
        <v>250</v>
      </c>
      <c r="M501" t="s">
        <v>124</v>
      </c>
      <c r="N501" t="s">
        <v>124</v>
      </c>
      <c r="O501" t="s">
        <v>124</v>
      </c>
      <c r="P501" t="s">
        <v>124</v>
      </c>
      <c r="Q501" t="s">
        <v>124</v>
      </c>
      <c r="R501" t="s">
        <v>124</v>
      </c>
      <c r="S501" t="s">
        <v>4651</v>
      </c>
      <c r="T501" t="s">
        <v>124</v>
      </c>
      <c r="U501" t="s">
        <v>4652</v>
      </c>
      <c r="V501" t="s">
        <v>124</v>
      </c>
      <c r="W501" t="s">
        <v>124</v>
      </c>
      <c r="X501" t="s">
        <v>124</v>
      </c>
      <c r="Y501" t="s">
        <v>124</v>
      </c>
      <c r="Z501" t="s">
        <v>124</v>
      </c>
      <c r="AA501" t="s">
        <v>124</v>
      </c>
      <c r="AB501" t="s">
        <v>4653</v>
      </c>
      <c r="AC501" t="s">
        <v>124</v>
      </c>
      <c r="AD501" t="s">
        <v>124</v>
      </c>
      <c r="AE50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c r="DS501" s="1">
        <v>0</v>
      </c>
    </row>
    <row r="502" spans="1:123" x14ac:dyDescent="0.35">
      <c r="A502">
        <v>501</v>
      </c>
      <c r="B502" t="s">
        <v>4654</v>
      </c>
      <c r="C502" t="s">
        <v>123</v>
      </c>
      <c r="D502" t="s">
        <v>124</v>
      </c>
      <c r="E502" t="s">
        <v>124</v>
      </c>
      <c r="F502" t="s">
        <v>210</v>
      </c>
      <c r="G502" t="s">
        <v>124</v>
      </c>
      <c r="H502" t="s">
        <v>126</v>
      </c>
      <c r="I502" t="s">
        <v>127</v>
      </c>
      <c r="J502" t="s">
        <v>128</v>
      </c>
      <c r="K502" t="s">
        <v>123</v>
      </c>
      <c r="L502" t="s">
        <v>129</v>
      </c>
      <c r="M502" t="s">
        <v>124</v>
      </c>
      <c r="N502" t="s">
        <v>124</v>
      </c>
      <c r="O502" t="s">
        <v>124</v>
      </c>
      <c r="P502" t="s">
        <v>124</v>
      </c>
      <c r="Q502" t="s">
        <v>4655</v>
      </c>
      <c r="R502" t="s">
        <v>124</v>
      </c>
      <c r="S502" t="s">
        <v>124</v>
      </c>
      <c r="T502" t="s">
        <v>124</v>
      </c>
      <c r="U502" t="s">
        <v>4656</v>
      </c>
      <c r="V502" t="s">
        <v>124</v>
      </c>
      <c r="W502" t="s">
        <v>403</v>
      </c>
      <c r="X502" t="s">
        <v>124</v>
      </c>
      <c r="Y502" t="s">
        <v>124</v>
      </c>
      <c r="Z502" t="s">
        <v>124</v>
      </c>
      <c r="AA502" t="s">
        <v>124</v>
      </c>
      <c r="AB502" t="s">
        <v>124</v>
      </c>
      <c r="AC502" t="s">
        <v>124</v>
      </c>
      <c r="AD502" t="s">
        <v>4657</v>
      </c>
      <c r="AE502">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c r="DS502" s="1">
        <v>0</v>
      </c>
    </row>
    <row r="503" spans="1:123" x14ac:dyDescent="0.35">
      <c r="A503">
        <v>502</v>
      </c>
      <c r="B503" t="s">
        <v>4658</v>
      </c>
      <c r="C503" t="s">
        <v>123</v>
      </c>
      <c r="D503" t="s">
        <v>4659</v>
      </c>
      <c r="E503" t="s">
        <v>4660</v>
      </c>
      <c r="F503" t="s">
        <v>658</v>
      </c>
      <c r="G503" t="s">
        <v>658</v>
      </c>
      <c r="H503" t="s">
        <v>126</v>
      </c>
      <c r="I503" t="s">
        <v>495</v>
      </c>
      <c r="J503" t="s">
        <v>128</v>
      </c>
      <c r="K503" t="s">
        <v>123</v>
      </c>
      <c r="L503" t="s">
        <v>152</v>
      </c>
      <c r="M503" t="s">
        <v>4661</v>
      </c>
      <c r="N503" t="s">
        <v>4662</v>
      </c>
      <c r="O503" t="s">
        <v>4663</v>
      </c>
      <c r="P503" t="s">
        <v>4664</v>
      </c>
      <c r="Q503" t="s">
        <v>4665</v>
      </c>
      <c r="R503" t="s">
        <v>4666</v>
      </c>
      <c r="S503" t="s">
        <v>4667</v>
      </c>
      <c r="T503" t="s">
        <v>4663</v>
      </c>
      <c r="U503" t="s">
        <v>4668</v>
      </c>
      <c r="V503" t="s">
        <v>4669</v>
      </c>
      <c r="W503" t="s">
        <v>4670</v>
      </c>
      <c r="X503" t="s">
        <v>4671</v>
      </c>
      <c r="Y503" t="s">
        <v>4672</v>
      </c>
      <c r="Z503" t="s">
        <v>4673</v>
      </c>
      <c r="AA503" t="s">
        <v>4674</v>
      </c>
      <c r="AB503" t="s">
        <v>4675</v>
      </c>
      <c r="AC503" t="s">
        <v>4676</v>
      </c>
      <c r="AD503" t="s">
        <v>4677</v>
      </c>
      <c r="AE503">
        <v>24</v>
      </c>
      <c r="AF503" s="1">
        <v>27.87</v>
      </c>
      <c r="AG503" s="1">
        <v>20.239999999999998</v>
      </c>
      <c r="AH503" s="1">
        <v>1.79</v>
      </c>
      <c r="AI503" s="1">
        <v>99</v>
      </c>
      <c r="AJ503" s="1">
        <v>8</v>
      </c>
      <c r="AK503" s="1">
        <v>45.83</v>
      </c>
      <c r="AL503" s="1">
        <v>79.17</v>
      </c>
      <c r="AM503" s="1">
        <v>54.17</v>
      </c>
      <c r="AN503" s="1">
        <v>16.670000000000002</v>
      </c>
      <c r="AO503" s="1">
        <v>0</v>
      </c>
      <c r="AP503" s="1">
        <v>0</v>
      </c>
      <c r="AQ503" s="1">
        <v>0</v>
      </c>
      <c r="AR503" s="1">
        <v>0</v>
      </c>
      <c r="AS503" s="1">
        <v>0</v>
      </c>
      <c r="AT503" s="1">
        <v>0</v>
      </c>
      <c r="AU503" s="1">
        <v>16.670000000000002</v>
      </c>
      <c r="AV503" s="1">
        <v>8.33</v>
      </c>
      <c r="AW503" s="1">
        <v>4.17</v>
      </c>
      <c r="AX503" s="1">
        <v>16.670000000000002</v>
      </c>
      <c r="AY503" s="1">
        <v>0</v>
      </c>
      <c r="AZ503" s="1">
        <v>4.17</v>
      </c>
      <c r="BA503" s="1">
        <v>4.17</v>
      </c>
      <c r="BB503" s="1">
        <v>16.670000000000002</v>
      </c>
      <c r="BC503" s="1">
        <v>4.17</v>
      </c>
      <c r="BD503" s="1">
        <v>4.17</v>
      </c>
      <c r="BE503" s="1">
        <v>0</v>
      </c>
      <c r="BF503" s="1">
        <v>0</v>
      </c>
      <c r="BG503" s="1">
        <v>4.17</v>
      </c>
      <c r="BH503" s="1">
        <v>12.5</v>
      </c>
      <c r="BI503" s="1">
        <v>12.5</v>
      </c>
      <c r="BJ503" s="1">
        <v>0</v>
      </c>
      <c r="BK503" s="1">
        <v>0</v>
      </c>
      <c r="BL503" s="1">
        <v>0</v>
      </c>
      <c r="BM503" s="1">
        <v>0</v>
      </c>
      <c r="BN503" s="1">
        <v>0</v>
      </c>
      <c r="BO503" s="1">
        <v>0</v>
      </c>
      <c r="BP503" s="1">
        <v>0</v>
      </c>
      <c r="BQ503" s="1">
        <v>0</v>
      </c>
      <c r="BR503" s="1">
        <v>0</v>
      </c>
      <c r="BS503" s="1">
        <v>12.5</v>
      </c>
      <c r="BT503" s="1">
        <v>4.17</v>
      </c>
      <c r="BU503" s="1">
        <v>0</v>
      </c>
      <c r="BV503" s="1">
        <v>0</v>
      </c>
      <c r="BW503" s="1">
        <v>4.17</v>
      </c>
      <c r="BX503" s="1">
        <v>0</v>
      </c>
      <c r="BY503" s="1">
        <v>4.17</v>
      </c>
      <c r="BZ503" s="1">
        <v>0</v>
      </c>
      <c r="CA503" s="1">
        <v>0</v>
      </c>
      <c r="CB503" s="1">
        <v>0</v>
      </c>
      <c r="CC503" s="1">
        <v>0</v>
      </c>
      <c r="CD503" s="1">
        <v>0</v>
      </c>
      <c r="CE503" s="1">
        <v>0</v>
      </c>
      <c r="CF503" s="1">
        <v>0</v>
      </c>
      <c r="CG503" s="1">
        <v>0</v>
      </c>
      <c r="CH503" s="1">
        <v>0</v>
      </c>
      <c r="CI503" s="1">
        <v>4.17</v>
      </c>
      <c r="CJ503" s="1">
        <v>0</v>
      </c>
      <c r="CK503" s="1">
        <v>4.17</v>
      </c>
      <c r="CL503" s="1">
        <v>0</v>
      </c>
      <c r="CM503" s="1">
        <v>4.17</v>
      </c>
      <c r="CN503" s="1">
        <v>0</v>
      </c>
      <c r="CO503" s="1">
        <v>0</v>
      </c>
      <c r="CP503" s="1">
        <v>16.670000000000002</v>
      </c>
      <c r="CQ503" s="1">
        <v>0</v>
      </c>
      <c r="CR503" s="1">
        <v>0</v>
      </c>
      <c r="CS503" s="1">
        <v>0</v>
      </c>
      <c r="CT503" s="1">
        <v>0</v>
      </c>
      <c r="CU503" s="1">
        <v>0</v>
      </c>
      <c r="CV503" s="1">
        <v>4.17</v>
      </c>
      <c r="CW503" s="1">
        <v>0</v>
      </c>
      <c r="CX503" s="1">
        <v>0</v>
      </c>
      <c r="CY503" s="1">
        <v>0</v>
      </c>
      <c r="CZ503" s="1">
        <v>0</v>
      </c>
      <c r="DA503" s="1">
        <v>0</v>
      </c>
      <c r="DB503" s="1">
        <v>0</v>
      </c>
      <c r="DC503" s="1">
        <v>0</v>
      </c>
      <c r="DD503" s="1">
        <v>0</v>
      </c>
      <c r="DE503" s="1">
        <v>0</v>
      </c>
      <c r="DF503" s="1">
        <v>0</v>
      </c>
      <c r="DG503" s="1">
        <v>0</v>
      </c>
      <c r="DH503" s="1">
        <v>37.5</v>
      </c>
      <c r="DI503" s="1">
        <v>25</v>
      </c>
      <c r="DJ503" s="1">
        <v>8.33</v>
      </c>
      <c r="DK503" s="1">
        <v>0</v>
      </c>
      <c r="DL503" s="1">
        <v>0</v>
      </c>
      <c r="DM503" s="1">
        <v>4.17</v>
      </c>
      <c r="DN503" s="1">
        <v>0</v>
      </c>
      <c r="DO503" s="1">
        <v>0</v>
      </c>
      <c r="DP503" s="1">
        <v>0</v>
      </c>
      <c r="DQ503" s="1">
        <v>0</v>
      </c>
      <c r="DR503" s="1">
        <v>0</v>
      </c>
      <c r="DS503" s="1">
        <v>0</v>
      </c>
    </row>
    <row r="504" spans="1:123" x14ac:dyDescent="0.35">
      <c r="A504">
        <v>503</v>
      </c>
      <c r="B504" t="s">
        <v>4678</v>
      </c>
      <c r="C504" t="s">
        <v>123</v>
      </c>
      <c r="D504" t="s">
        <v>124</v>
      </c>
      <c r="E504" t="s">
        <v>124</v>
      </c>
      <c r="F504" t="s">
        <v>784</v>
      </c>
      <c r="G504" t="s">
        <v>282</v>
      </c>
      <c r="H504" t="s">
        <v>126</v>
      </c>
      <c r="I504" t="s">
        <v>127</v>
      </c>
      <c r="J504" t="s">
        <v>194</v>
      </c>
      <c r="K504" t="s">
        <v>123</v>
      </c>
      <c r="L504" t="s">
        <v>148</v>
      </c>
      <c r="M504" t="s">
        <v>124</v>
      </c>
      <c r="N504" t="s">
        <v>124</v>
      </c>
      <c r="O504" t="s">
        <v>124</v>
      </c>
      <c r="P504" t="s">
        <v>4679</v>
      </c>
      <c r="Q504" t="s">
        <v>124</v>
      </c>
      <c r="R504" t="s">
        <v>124</v>
      </c>
      <c r="S504" t="s">
        <v>4680</v>
      </c>
      <c r="T504" t="s">
        <v>4681</v>
      </c>
      <c r="U504" t="s">
        <v>4682</v>
      </c>
      <c r="V504" t="s">
        <v>124</v>
      </c>
      <c r="W504" t="s">
        <v>124</v>
      </c>
      <c r="X504" t="s">
        <v>124</v>
      </c>
      <c r="Y504" t="s">
        <v>124</v>
      </c>
      <c r="Z504" t="s">
        <v>124</v>
      </c>
      <c r="AA504" t="s">
        <v>124</v>
      </c>
      <c r="AB504" t="s">
        <v>124</v>
      </c>
      <c r="AC504" t="s">
        <v>124</v>
      </c>
      <c r="AD504" t="s">
        <v>124</v>
      </c>
      <c r="AE504">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c r="DS504" s="1">
        <v>0</v>
      </c>
    </row>
    <row r="505" spans="1:123" x14ac:dyDescent="0.35">
      <c r="A505">
        <v>504</v>
      </c>
      <c r="B505" t="s">
        <v>4683</v>
      </c>
      <c r="C505" t="s">
        <v>172</v>
      </c>
      <c r="D505" t="s">
        <v>4684</v>
      </c>
      <c r="E505" t="s">
        <v>124</v>
      </c>
      <c r="F505" t="s">
        <v>926</v>
      </c>
      <c r="G505" t="s">
        <v>926</v>
      </c>
      <c r="H505" t="s">
        <v>126</v>
      </c>
      <c r="I505" t="s">
        <v>127</v>
      </c>
      <c r="J505" t="s">
        <v>128</v>
      </c>
      <c r="K505" t="s">
        <v>123</v>
      </c>
      <c r="L505" t="s">
        <v>196</v>
      </c>
      <c r="M505" t="s">
        <v>124</v>
      </c>
      <c r="N505" t="s">
        <v>124</v>
      </c>
      <c r="O505" t="s">
        <v>124</v>
      </c>
      <c r="P505" t="s">
        <v>124</v>
      </c>
      <c r="Q505" t="s">
        <v>4685</v>
      </c>
      <c r="R505" t="s">
        <v>124</v>
      </c>
      <c r="S505" t="s">
        <v>124</v>
      </c>
      <c r="T505" t="s">
        <v>124</v>
      </c>
      <c r="U505" t="s">
        <v>4686</v>
      </c>
      <c r="V505" t="s">
        <v>124</v>
      </c>
      <c r="W505" t="s">
        <v>124</v>
      </c>
      <c r="X505" t="s">
        <v>124</v>
      </c>
      <c r="Y505" t="s">
        <v>124</v>
      </c>
      <c r="Z505" t="s">
        <v>124</v>
      </c>
      <c r="AA505" t="s">
        <v>124</v>
      </c>
      <c r="AB505" t="s">
        <v>124</v>
      </c>
      <c r="AC505" t="s">
        <v>124</v>
      </c>
      <c r="AD505" t="s">
        <v>124</v>
      </c>
      <c r="AE505">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c r="DS505" s="1">
        <v>0</v>
      </c>
    </row>
    <row r="506" spans="1:123" x14ac:dyDescent="0.35">
      <c r="A506">
        <v>505</v>
      </c>
      <c r="B506" t="s">
        <v>4687</v>
      </c>
      <c r="C506" t="s">
        <v>123</v>
      </c>
      <c r="D506" t="s">
        <v>4688</v>
      </c>
      <c r="E506" t="s">
        <v>4688</v>
      </c>
      <c r="F506" t="s">
        <v>210</v>
      </c>
      <c r="G506" t="s">
        <v>210</v>
      </c>
      <c r="H506" t="s">
        <v>126</v>
      </c>
      <c r="I506" t="s">
        <v>193</v>
      </c>
      <c r="J506" t="s">
        <v>603</v>
      </c>
      <c r="K506" t="s">
        <v>172</v>
      </c>
      <c r="L506" t="s">
        <v>207</v>
      </c>
      <c r="M506" t="s">
        <v>4689</v>
      </c>
      <c r="N506" t="s">
        <v>4690</v>
      </c>
      <c r="O506" t="s">
        <v>4691</v>
      </c>
      <c r="P506" t="s">
        <v>4692</v>
      </c>
      <c r="Q506" t="s">
        <v>4693</v>
      </c>
      <c r="R506" t="s">
        <v>4694</v>
      </c>
      <c r="S506" t="s">
        <v>4695</v>
      </c>
      <c r="T506" t="s">
        <v>4696</v>
      </c>
      <c r="U506" t="s">
        <v>4697</v>
      </c>
      <c r="V506" t="s">
        <v>4698</v>
      </c>
      <c r="W506" t="s">
        <v>4699</v>
      </c>
      <c r="X506" t="s">
        <v>4700</v>
      </c>
      <c r="Y506" t="s">
        <v>4701</v>
      </c>
      <c r="Z506" t="s">
        <v>4702</v>
      </c>
      <c r="AA506" t="s">
        <v>4703</v>
      </c>
      <c r="AB506" t="s">
        <v>4704</v>
      </c>
      <c r="AC506" t="s">
        <v>4705</v>
      </c>
      <c r="AD506" t="s">
        <v>4706</v>
      </c>
      <c r="AE506">
        <v>13</v>
      </c>
      <c r="AF506" s="1">
        <v>24.14</v>
      </c>
      <c r="AG506" s="1">
        <v>22.08</v>
      </c>
      <c r="AH506" s="1">
        <v>17.46</v>
      </c>
      <c r="AI506" s="1">
        <v>99</v>
      </c>
      <c r="AJ506" s="1">
        <v>13</v>
      </c>
      <c r="AK506" s="1">
        <v>38.46</v>
      </c>
      <c r="AL506" s="1">
        <v>76.92</v>
      </c>
      <c r="AM506" s="1">
        <v>46.15</v>
      </c>
      <c r="AN506" s="1">
        <v>23.08</v>
      </c>
      <c r="AO506" s="1">
        <v>0</v>
      </c>
      <c r="AP506" s="1">
        <v>0</v>
      </c>
      <c r="AQ506" s="1">
        <v>0</v>
      </c>
      <c r="AR506" s="1">
        <v>0</v>
      </c>
      <c r="AS506" s="1">
        <v>0</v>
      </c>
      <c r="AT506" s="1">
        <v>0</v>
      </c>
      <c r="AU506" s="1">
        <v>23.08</v>
      </c>
      <c r="AV506" s="1">
        <v>0</v>
      </c>
      <c r="AW506" s="1">
        <v>7.69</v>
      </c>
      <c r="AX506" s="1">
        <v>7.69</v>
      </c>
      <c r="AY506" s="1">
        <v>0</v>
      </c>
      <c r="AZ506" s="1">
        <v>7.69</v>
      </c>
      <c r="BA506" s="1">
        <v>0</v>
      </c>
      <c r="BB506" s="1">
        <v>7.69</v>
      </c>
      <c r="BC506" s="1">
        <v>0</v>
      </c>
      <c r="BD506" s="1">
        <v>0</v>
      </c>
      <c r="BE506" s="1">
        <v>0</v>
      </c>
      <c r="BF506" s="1">
        <v>0</v>
      </c>
      <c r="BG506" s="1">
        <v>7.69</v>
      </c>
      <c r="BH506" s="1">
        <v>7.69</v>
      </c>
      <c r="BI506" s="1">
        <v>7.69</v>
      </c>
      <c r="BJ506" s="1">
        <v>0</v>
      </c>
      <c r="BK506" s="1">
        <v>0</v>
      </c>
      <c r="BL506" s="1">
        <v>0</v>
      </c>
      <c r="BM506" s="1">
        <v>0</v>
      </c>
      <c r="BN506" s="1">
        <v>0</v>
      </c>
      <c r="BO506" s="1">
        <v>0</v>
      </c>
      <c r="BP506" s="1">
        <v>0</v>
      </c>
      <c r="BQ506" s="1">
        <v>0</v>
      </c>
      <c r="BR506" s="1">
        <v>0</v>
      </c>
      <c r="BS506" s="1">
        <v>23.08</v>
      </c>
      <c r="BT506" s="1">
        <v>7.69</v>
      </c>
      <c r="BU506" s="1">
        <v>0</v>
      </c>
      <c r="BV506" s="1">
        <v>0</v>
      </c>
      <c r="BW506" s="1">
        <v>15.38</v>
      </c>
      <c r="BX506" s="1">
        <v>0</v>
      </c>
      <c r="BY506" s="1">
        <v>7.69</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7.69</v>
      </c>
      <c r="CQ506" s="1">
        <v>0</v>
      </c>
      <c r="CR506" s="1">
        <v>0</v>
      </c>
      <c r="CS506" s="1">
        <v>0</v>
      </c>
      <c r="CT506" s="1">
        <v>0</v>
      </c>
      <c r="CU506" s="1">
        <v>0</v>
      </c>
      <c r="CV506" s="1">
        <v>7.69</v>
      </c>
      <c r="CW506" s="1">
        <v>0</v>
      </c>
      <c r="CX506" s="1">
        <v>0</v>
      </c>
      <c r="CY506" s="1">
        <v>0</v>
      </c>
      <c r="CZ506" s="1">
        <v>0</v>
      </c>
      <c r="DA506" s="1">
        <v>0</v>
      </c>
      <c r="DB506" s="1">
        <v>0</v>
      </c>
      <c r="DC506" s="1">
        <v>0</v>
      </c>
      <c r="DD506" s="1">
        <v>0</v>
      </c>
      <c r="DE506" s="1">
        <v>0</v>
      </c>
      <c r="DF506" s="1">
        <v>0</v>
      </c>
      <c r="DG506" s="1">
        <v>0</v>
      </c>
      <c r="DH506" s="1">
        <v>23.08</v>
      </c>
      <c r="DI506" s="1">
        <v>7.69</v>
      </c>
      <c r="DJ506" s="1">
        <v>15.38</v>
      </c>
      <c r="DK506" s="1">
        <v>0</v>
      </c>
      <c r="DL506" s="1">
        <v>0</v>
      </c>
      <c r="DM506" s="1">
        <v>0</v>
      </c>
      <c r="DN506" s="1">
        <v>0</v>
      </c>
      <c r="DO506" s="1">
        <v>0</v>
      </c>
      <c r="DP506" s="1">
        <v>0</v>
      </c>
      <c r="DQ506" s="1">
        <v>0</v>
      </c>
      <c r="DR506" s="1">
        <v>0</v>
      </c>
      <c r="DS506" s="1">
        <v>0</v>
      </c>
    </row>
    <row r="507" spans="1:123" x14ac:dyDescent="0.35">
      <c r="A507">
        <v>506</v>
      </c>
      <c r="B507" t="s">
        <v>4707</v>
      </c>
      <c r="C507" t="s">
        <v>142</v>
      </c>
      <c r="D507" t="s">
        <v>4708</v>
      </c>
      <c r="E507" t="s">
        <v>4709</v>
      </c>
      <c r="F507" t="s">
        <v>124</v>
      </c>
      <c r="G507" t="s">
        <v>568</v>
      </c>
      <c r="H507" t="s">
        <v>126</v>
      </c>
      <c r="I507" t="s">
        <v>127</v>
      </c>
      <c r="J507" t="s">
        <v>4710</v>
      </c>
      <c r="K507" t="s">
        <v>123</v>
      </c>
      <c r="L507" t="s">
        <v>250</v>
      </c>
      <c r="M507" t="s">
        <v>4711</v>
      </c>
      <c r="N507" t="s">
        <v>4712</v>
      </c>
      <c r="O507" t="s">
        <v>4713</v>
      </c>
      <c r="P507" t="s">
        <v>4714</v>
      </c>
      <c r="Q507" t="s">
        <v>4715</v>
      </c>
      <c r="R507" t="s">
        <v>4716</v>
      </c>
      <c r="S507" t="s">
        <v>4717</v>
      </c>
      <c r="T507" t="s">
        <v>4718</v>
      </c>
      <c r="U507" t="s">
        <v>4719</v>
      </c>
      <c r="V507" t="s">
        <v>124</v>
      </c>
      <c r="W507" t="s">
        <v>124</v>
      </c>
      <c r="X507" t="s">
        <v>124</v>
      </c>
      <c r="Y507" t="s">
        <v>124</v>
      </c>
      <c r="Z507" t="s">
        <v>124</v>
      </c>
      <c r="AA507" t="s">
        <v>124</v>
      </c>
      <c r="AB507" t="s">
        <v>124</v>
      </c>
      <c r="AC507" t="s">
        <v>124</v>
      </c>
      <c r="AD507" t="s">
        <v>124</v>
      </c>
      <c r="AE507">
        <v>24</v>
      </c>
      <c r="AF507" s="1">
        <v>50.33</v>
      </c>
      <c r="AG507" s="1">
        <v>4.8</v>
      </c>
      <c r="AH507" s="1">
        <v>7.84</v>
      </c>
      <c r="AI507" s="1">
        <v>1</v>
      </c>
      <c r="AJ507" s="1">
        <v>24</v>
      </c>
      <c r="AK507" s="1">
        <v>16.670000000000002</v>
      </c>
      <c r="AL507" s="1">
        <v>95.83</v>
      </c>
      <c r="AM507" s="1">
        <v>62.5</v>
      </c>
      <c r="AN507" s="1">
        <v>16.670000000000002</v>
      </c>
      <c r="AO507" s="1">
        <v>4.17</v>
      </c>
      <c r="AP507" s="1">
        <v>4.17</v>
      </c>
      <c r="AQ507" s="1">
        <v>0</v>
      </c>
      <c r="AR507" s="1">
        <v>0</v>
      </c>
      <c r="AS507" s="1">
        <v>0</v>
      </c>
      <c r="AT507" s="1">
        <v>0</v>
      </c>
      <c r="AU507" s="1">
        <v>12.5</v>
      </c>
      <c r="AV507" s="1">
        <v>4.17</v>
      </c>
      <c r="AW507" s="1">
        <v>16.670000000000002</v>
      </c>
      <c r="AX507" s="1">
        <v>8.33</v>
      </c>
      <c r="AY507" s="1">
        <v>4.17</v>
      </c>
      <c r="AZ507" s="1">
        <v>4.17</v>
      </c>
      <c r="BA507" s="1">
        <v>8.33</v>
      </c>
      <c r="BB507" s="1">
        <v>8.33</v>
      </c>
      <c r="BC507" s="1">
        <v>4.17</v>
      </c>
      <c r="BD507" s="1">
        <v>0</v>
      </c>
      <c r="BE507" s="1">
        <v>8.33</v>
      </c>
      <c r="BF507" s="1">
        <v>0</v>
      </c>
      <c r="BG507" s="1">
        <v>0</v>
      </c>
      <c r="BH507" s="1">
        <v>8.33</v>
      </c>
      <c r="BI507" s="1">
        <v>0</v>
      </c>
      <c r="BJ507" s="1">
        <v>8.33</v>
      </c>
      <c r="BK507" s="1">
        <v>4.17</v>
      </c>
      <c r="BL507" s="1">
        <v>0</v>
      </c>
      <c r="BM507" s="1">
        <v>0</v>
      </c>
      <c r="BN507" s="1">
        <v>4.17</v>
      </c>
      <c r="BO507" s="1">
        <v>0</v>
      </c>
      <c r="BP507" s="1">
        <v>0</v>
      </c>
      <c r="BQ507" s="1">
        <v>0</v>
      </c>
      <c r="BR507" s="1">
        <v>0</v>
      </c>
      <c r="BS507" s="1">
        <v>16.670000000000002</v>
      </c>
      <c r="BT507" s="1">
        <v>0</v>
      </c>
      <c r="BU507" s="1">
        <v>0</v>
      </c>
      <c r="BV507" s="1">
        <v>4.17</v>
      </c>
      <c r="BW507" s="1">
        <v>4.17</v>
      </c>
      <c r="BX507" s="1">
        <v>0</v>
      </c>
      <c r="BY507" s="1">
        <v>8.33</v>
      </c>
      <c r="BZ507" s="1">
        <v>8.33</v>
      </c>
      <c r="CA507" s="1">
        <v>4.17</v>
      </c>
      <c r="CB507" s="1">
        <v>4.17</v>
      </c>
      <c r="CC507" s="1">
        <v>4.17</v>
      </c>
      <c r="CD507" s="1">
        <v>0</v>
      </c>
      <c r="CE507" s="1">
        <v>0</v>
      </c>
      <c r="CF507" s="1">
        <v>0</v>
      </c>
      <c r="CG507" s="1">
        <v>0</v>
      </c>
      <c r="CH507" s="1">
        <v>0</v>
      </c>
      <c r="CI507" s="1">
        <v>8.33</v>
      </c>
      <c r="CJ507" s="1">
        <v>0</v>
      </c>
      <c r="CK507" s="1">
        <v>0</v>
      </c>
      <c r="CL507" s="1">
        <v>0</v>
      </c>
      <c r="CM507" s="1">
        <v>0</v>
      </c>
      <c r="CN507" s="1">
        <v>8.33</v>
      </c>
      <c r="CO507" s="1">
        <v>0</v>
      </c>
      <c r="CP507" s="1">
        <v>4.17</v>
      </c>
      <c r="CQ507" s="1">
        <v>0</v>
      </c>
      <c r="CR507" s="1">
        <v>4.17</v>
      </c>
      <c r="CS507" s="1">
        <v>4.17</v>
      </c>
      <c r="CT507" s="1">
        <v>0</v>
      </c>
      <c r="CU507" s="1">
        <v>0</v>
      </c>
      <c r="CV507" s="1">
        <v>8.33</v>
      </c>
      <c r="CW507" s="1">
        <v>0</v>
      </c>
      <c r="CX507" s="1">
        <v>0</v>
      </c>
      <c r="CY507" s="1">
        <v>0</v>
      </c>
      <c r="CZ507" s="1">
        <v>0</v>
      </c>
      <c r="DA507" s="1">
        <v>0</v>
      </c>
      <c r="DB507" s="1">
        <v>0</v>
      </c>
      <c r="DC507" s="1">
        <v>0</v>
      </c>
      <c r="DD507" s="1">
        <v>0</v>
      </c>
      <c r="DE507" s="1">
        <v>0</v>
      </c>
      <c r="DF507" s="1">
        <v>0</v>
      </c>
      <c r="DG507" s="1">
        <v>0</v>
      </c>
      <c r="DH507" s="1">
        <v>29.17</v>
      </c>
      <c r="DI507" s="1">
        <v>4.17</v>
      </c>
      <c r="DJ507" s="1">
        <v>8.33</v>
      </c>
      <c r="DK507" s="1">
        <v>0</v>
      </c>
      <c r="DL507" s="1">
        <v>0</v>
      </c>
      <c r="DM507" s="1">
        <v>0</v>
      </c>
      <c r="DN507" s="1">
        <v>0</v>
      </c>
      <c r="DO507" s="1">
        <v>0</v>
      </c>
      <c r="DP507" s="1">
        <v>16.670000000000002</v>
      </c>
      <c r="DQ507" s="1">
        <v>0</v>
      </c>
      <c r="DR507" s="1">
        <v>0</v>
      </c>
      <c r="DS507" s="1">
        <v>0</v>
      </c>
    </row>
    <row r="508" spans="1:123" x14ac:dyDescent="0.35">
      <c r="A508">
        <v>507</v>
      </c>
      <c r="B508" t="s">
        <v>4720</v>
      </c>
      <c r="C508" t="s">
        <v>142</v>
      </c>
      <c r="D508" t="s">
        <v>124</v>
      </c>
      <c r="E508" t="s">
        <v>124</v>
      </c>
      <c r="F508" t="s">
        <v>4721</v>
      </c>
      <c r="G508" t="s">
        <v>4721</v>
      </c>
      <c r="H508" t="s">
        <v>126</v>
      </c>
      <c r="I508" t="s">
        <v>975</v>
      </c>
      <c r="J508" t="s">
        <v>128</v>
      </c>
      <c r="K508" t="s">
        <v>123</v>
      </c>
      <c r="L508" t="s">
        <v>129</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t="s">
        <v>124</v>
      </c>
      <c r="AE508">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c r="DS508" s="1">
        <v>0</v>
      </c>
    </row>
    <row r="509" spans="1:123" x14ac:dyDescent="0.35">
      <c r="A509">
        <v>508</v>
      </c>
      <c r="B509" t="s">
        <v>4722</v>
      </c>
      <c r="C509" t="s">
        <v>123</v>
      </c>
      <c r="D509" t="s">
        <v>124</v>
      </c>
      <c r="E509" t="s">
        <v>124</v>
      </c>
      <c r="F509" t="s">
        <v>347</v>
      </c>
      <c r="G509" t="s">
        <v>347</v>
      </c>
      <c r="H509" t="s">
        <v>126</v>
      </c>
      <c r="I509" t="s">
        <v>193</v>
      </c>
      <c r="J509" t="s">
        <v>128</v>
      </c>
      <c r="K509" t="s">
        <v>123</v>
      </c>
      <c r="L509" t="s">
        <v>283</v>
      </c>
      <c r="M509" t="s">
        <v>124</v>
      </c>
      <c r="N509" t="s">
        <v>4723</v>
      </c>
      <c r="O509" t="s">
        <v>4724</v>
      </c>
      <c r="P509" t="s">
        <v>4725</v>
      </c>
      <c r="Q509" t="s">
        <v>124</v>
      </c>
      <c r="R509" t="s">
        <v>124</v>
      </c>
      <c r="S509" t="s">
        <v>4726</v>
      </c>
      <c r="T509" t="s">
        <v>4727</v>
      </c>
      <c r="U509" t="s">
        <v>4728</v>
      </c>
      <c r="V509" t="s">
        <v>124</v>
      </c>
      <c r="W509" t="s">
        <v>124</v>
      </c>
      <c r="X509" t="s">
        <v>124</v>
      </c>
      <c r="Y509" t="s">
        <v>124</v>
      </c>
      <c r="Z509" t="s">
        <v>124</v>
      </c>
      <c r="AA509" t="s">
        <v>124</v>
      </c>
      <c r="AB509" t="s">
        <v>4729</v>
      </c>
      <c r="AC509" t="s">
        <v>124</v>
      </c>
      <c r="AD509" t="s">
        <v>124</v>
      </c>
      <c r="AE509">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c r="DS509" s="1">
        <v>0</v>
      </c>
    </row>
    <row r="510" spans="1:123" x14ac:dyDescent="0.35">
      <c r="A510">
        <v>509</v>
      </c>
      <c r="B510" t="s">
        <v>4730</v>
      </c>
      <c r="C510" t="s">
        <v>142</v>
      </c>
      <c r="D510" t="s">
        <v>4731</v>
      </c>
      <c r="E510" t="s">
        <v>124</v>
      </c>
      <c r="F510" t="s">
        <v>124</v>
      </c>
      <c r="G510" t="s">
        <v>124</v>
      </c>
      <c r="H510" t="s">
        <v>126</v>
      </c>
      <c r="I510" t="s">
        <v>127</v>
      </c>
      <c r="J510" t="s">
        <v>128</v>
      </c>
      <c r="K510" t="s">
        <v>123</v>
      </c>
      <c r="L510" t="s">
        <v>148</v>
      </c>
      <c r="M510" t="s">
        <v>4732</v>
      </c>
      <c r="N510" t="s">
        <v>4733</v>
      </c>
      <c r="O510" t="s">
        <v>4734</v>
      </c>
      <c r="P510" t="s">
        <v>4735</v>
      </c>
      <c r="Q510" t="s">
        <v>4736</v>
      </c>
      <c r="R510" t="s">
        <v>124</v>
      </c>
      <c r="S510" t="s">
        <v>4737</v>
      </c>
      <c r="T510" t="s">
        <v>4738</v>
      </c>
      <c r="U510" t="s">
        <v>4739</v>
      </c>
      <c r="V510" t="s">
        <v>124</v>
      </c>
      <c r="W510" t="s">
        <v>124</v>
      </c>
      <c r="X510" t="s">
        <v>124</v>
      </c>
      <c r="Y510" t="s">
        <v>124</v>
      </c>
      <c r="Z510" t="s">
        <v>124</v>
      </c>
      <c r="AA510" t="s">
        <v>124</v>
      </c>
      <c r="AB510" t="s">
        <v>124</v>
      </c>
      <c r="AC510" t="s">
        <v>124</v>
      </c>
      <c r="AD510" t="s">
        <v>4740</v>
      </c>
      <c r="AE510">
        <v>17</v>
      </c>
      <c r="AF510" s="1">
        <v>27.29</v>
      </c>
      <c r="AG510" s="1">
        <v>11.97</v>
      </c>
      <c r="AH510" s="1">
        <v>28.81</v>
      </c>
      <c r="AI510" s="1">
        <v>25.77</v>
      </c>
      <c r="AJ510" s="1">
        <v>17</v>
      </c>
      <c r="AK510" s="1">
        <v>29.41</v>
      </c>
      <c r="AL510" s="1">
        <v>82.35</v>
      </c>
      <c r="AM510" s="1">
        <v>41.18</v>
      </c>
      <c r="AN510" s="1">
        <v>17.649999999999999</v>
      </c>
      <c r="AO510" s="1">
        <v>0</v>
      </c>
      <c r="AP510" s="1">
        <v>0</v>
      </c>
      <c r="AQ510" s="1">
        <v>0</v>
      </c>
      <c r="AR510" s="1">
        <v>0</v>
      </c>
      <c r="AS510" s="1">
        <v>0</v>
      </c>
      <c r="AT510" s="1">
        <v>0</v>
      </c>
      <c r="AU510" s="1">
        <v>17.649999999999999</v>
      </c>
      <c r="AV510" s="1">
        <v>0</v>
      </c>
      <c r="AW510" s="1">
        <v>5.88</v>
      </c>
      <c r="AX510" s="1">
        <v>5.88</v>
      </c>
      <c r="AY510" s="1">
        <v>0</v>
      </c>
      <c r="AZ510" s="1">
        <v>5.88</v>
      </c>
      <c r="BA510" s="1">
        <v>5.88</v>
      </c>
      <c r="BB510" s="1">
        <v>11.76</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29.41</v>
      </c>
      <c r="BT510" s="1">
        <v>11.76</v>
      </c>
      <c r="BU510" s="1">
        <v>11.76</v>
      </c>
      <c r="BV510" s="1">
        <v>0</v>
      </c>
      <c r="BW510" s="1">
        <v>5.88</v>
      </c>
      <c r="BX510" s="1">
        <v>0</v>
      </c>
      <c r="BY510" s="1">
        <v>5.88</v>
      </c>
      <c r="BZ510" s="1">
        <v>5.88</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11.76</v>
      </c>
      <c r="CQ510" s="1">
        <v>0</v>
      </c>
      <c r="CR510" s="1">
        <v>0</v>
      </c>
      <c r="CS510" s="1">
        <v>0</v>
      </c>
      <c r="CT510" s="1">
        <v>0</v>
      </c>
      <c r="CU510" s="1">
        <v>0</v>
      </c>
      <c r="CV510" s="1">
        <v>17.649999999999999</v>
      </c>
      <c r="CW510" s="1">
        <v>0</v>
      </c>
      <c r="CX510" s="1">
        <v>0</v>
      </c>
      <c r="CY510" s="1">
        <v>0</v>
      </c>
      <c r="CZ510" s="1">
        <v>0</v>
      </c>
      <c r="DA510" s="1">
        <v>0</v>
      </c>
      <c r="DB510" s="1">
        <v>0</v>
      </c>
      <c r="DC510" s="1">
        <v>0</v>
      </c>
      <c r="DD510" s="1">
        <v>0</v>
      </c>
      <c r="DE510" s="1">
        <v>0</v>
      </c>
      <c r="DF510" s="1">
        <v>0</v>
      </c>
      <c r="DG510" s="1">
        <v>0</v>
      </c>
      <c r="DH510" s="1">
        <v>35.29</v>
      </c>
      <c r="DI510" s="1">
        <v>5.88</v>
      </c>
      <c r="DJ510" s="1">
        <v>17.649999999999999</v>
      </c>
      <c r="DK510" s="1">
        <v>0</v>
      </c>
      <c r="DL510" s="1">
        <v>0</v>
      </c>
      <c r="DM510" s="1">
        <v>0</v>
      </c>
      <c r="DN510" s="1">
        <v>0</v>
      </c>
      <c r="DO510" s="1">
        <v>0</v>
      </c>
      <c r="DP510" s="1">
        <v>11.76</v>
      </c>
      <c r="DQ510" s="1">
        <v>0</v>
      </c>
      <c r="DR510" s="1">
        <v>0</v>
      </c>
      <c r="DS510" s="1">
        <v>0</v>
      </c>
    </row>
    <row r="511" spans="1:123" x14ac:dyDescent="0.35">
      <c r="A511">
        <v>510</v>
      </c>
      <c r="B511" t="s">
        <v>4741</v>
      </c>
      <c r="C511" t="s">
        <v>142</v>
      </c>
      <c r="D511" t="s">
        <v>4742</v>
      </c>
      <c r="E511" t="s">
        <v>4743</v>
      </c>
      <c r="F511" t="s">
        <v>125</v>
      </c>
      <c r="G511" t="s">
        <v>125</v>
      </c>
      <c r="H511" t="s">
        <v>2293</v>
      </c>
      <c r="I511" t="s">
        <v>495</v>
      </c>
      <c r="J511" t="s">
        <v>194</v>
      </c>
      <c r="K511" t="s">
        <v>123</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t="s">
        <v>124</v>
      </c>
      <c r="AE51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c r="DS511" s="1">
        <v>0</v>
      </c>
    </row>
    <row r="512" spans="1:123" x14ac:dyDescent="0.35">
      <c r="A512">
        <v>511</v>
      </c>
      <c r="B512" t="s">
        <v>4744</v>
      </c>
      <c r="C512" t="s">
        <v>142</v>
      </c>
      <c r="D512" t="s">
        <v>4745</v>
      </c>
      <c r="E512" t="s">
        <v>124</v>
      </c>
      <c r="F512" t="s">
        <v>282</v>
      </c>
      <c r="G512" t="s">
        <v>282</v>
      </c>
      <c r="H512" t="s">
        <v>126</v>
      </c>
      <c r="I512" t="s">
        <v>211</v>
      </c>
      <c r="J512" t="s">
        <v>128</v>
      </c>
      <c r="K512" t="s">
        <v>123</v>
      </c>
      <c r="L512" t="s">
        <v>250</v>
      </c>
      <c r="M512" t="s">
        <v>124</v>
      </c>
      <c r="N512" t="s">
        <v>124</v>
      </c>
      <c r="O512" t="s">
        <v>124</v>
      </c>
      <c r="P512" t="s">
        <v>124</v>
      </c>
      <c r="Q512" t="s">
        <v>124</v>
      </c>
      <c r="R512" t="s">
        <v>4746</v>
      </c>
      <c r="S512" t="s">
        <v>124</v>
      </c>
      <c r="T512" t="s">
        <v>124</v>
      </c>
      <c r="U512" t="s">
        <v>124</v>
      </c>
      <c r="V512" t="s">
        <v>124</v>
      </c>
      <c r="W512" t="s">
        <v>124</v>
      </c>
      <c r="X512" t="s">
        <v>124</v>
      </c>
      <c r="Y512" t="s">
        <v>124</v>
      </c>
      <c r="Z512" t="s">
        <v>124</v>
      </c>
      <c r="AA512" t="s">
        <v>124</v>
      </c>
      <c r="AB512" t="s">
        <v>124</v>
      </c>
      <c r="AC512" t="s">
        <v>124</v>
      </c>
      <c r="AD512" t="s">
        <v>124</v>
      </c>
      <c r="AE512">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c r="DS512" s="1">
        <v>0</v>
      </c>
    </row>
    <row r="513" spans="1:123" x14ac:dyDescent="0.35">
      <c r="A513">
        <v>512</v>
      </c>
      <c r="B513" t="s">
        <v>4747</v>
      </c>
      <c r="C513" t="s">
        <v>142</v>
      </c>
      <c r="D513" t="s">
        <v>4748</v>
      </c>
      <c r="E513" t="s">
        <v>124</v>
      </c>
      <c r="F513" t="s">
        <v>4721</v>
      </c>
      <c r="G513" t="s">
        <v>4721</v>
      </c>
      <c r="H513" t="s">
        <v>126</v>
      </c>
      <c r="I513" t="s">
        <v>127</v>
      </c>
      <c r="J513" t="s">
        <v>128</v>
      </c>
      <c r="K513" t="s">
        <v>123</v>
      </c>
      <c r="L513" t="s">
        <v>220</v>
      </c>
      <c r="M513" t="s">
        <v>4749</v>
      </c>
      <c r="N513" t="s">
        <v>4750</v>
      </c>
      <c r="O513" t="s">
        <v>4751</v>
      </c>
      <c r="P513" t="s">
        <v>4752</v>
      </c>
      <c r="Q513" t="s">
        <v>4753</v>
      </c>
      <c r="R513" t="s">
        <v>4754</v>
      </c>
      <c r="S513" t="s">
        <v>403</v>
      </c>
      <c r="T513" t="s">
        <v>124</v>
      </c>
      <c r="U513" t="s">
        <v>124</v>
      </c>
      <c r="V513" t="s">
        <v>124</v>
      </c>
      <c r="W513" t="s">
        <v>124</v>
      </c>
      <c r="X513" t="s">
        <v>124</v>
      </c>
      <c r="Y513" t="s">
        <v>124</v>
      </c>
      <c r="Z513" t="s">
        <v>124</v>
      </c>
      <c r="AA513" t="s">
        <v>124</v>
      </c>
      <c r="AB513" t="s">
        <v>124</v>
      </c>
      <c r="AC513" t="s">
        <v>124</v>
      </c>
      <c r="AD513" t="s">
        <v>124</v>
      </c>
      <c r="AE513">
        <v>4</v>
      </c>
      <c r="AF513" s="1">
        <v>93.26</v>
      </c>
      <c r="AG513" s="1">
        <v>99</v>
      </c>
      <c r="AH513" s="1">
        <v>1</v>
      </c>
      <c r="AI513" s="1">
        <v>25.77</v>
      </c>
      <c r="AJ513" s="1">
        <v>4</v>
      </c>
      <c r="AK513" s="1">
        <v>25</v>
      </c>
      <c r="AL513" s="1">
        <v>100</v>
      </c>
      <c r="AM513" s="1">
        <v>50</v>
      </c>
      <c r="AN513" s="1">
        <v>25</v>
      </c>
      <c r="AO513" s="1">
        <v>0</v>
      </c>
      <c r="AP513" s="1">
        <v>0</v>
      </c>
      <c r="AQ513" s="1">
        <v>0</v>
      </c>
      <c r="AR513" s="1">
        <v>0</v>
      </c>
      <c r="AS513" s="1">
        <v>0</v>
      </c>
      <c r="AT513" s="1">
        <v>0</v>
      </c>
      <c r="AU513" s="1">
        <v>25</v>
      </c>
      <c r="AV513" s="1">
        <v>0</v>
      </c>
      <c r="AW513" s="1">
        <v>25</v>
      </c>
      <c r="AX513" s="1">
        <v>0</v>
      </c>
      <c r="AY513" s="1">
        <v>0</v>
      </c>
      <c r="AZ513" s="1">
        <v>0</v>
      </c>
      <c r="BA513" s="1">
        <v>0</v>
      </c>
      <c r="BB513" s="1">
        <v>25</v>
      </c>
      <c r="BC513" s="1">
        <v>0</v>
      </c>
      <c r="BD513" s="1">
        <v>0</v>
      </c>
      <c r="BE513" s="1">
        <v>25</v>
      </c>
      <c r="BF513" s="1">
        <v>0</v>
      </c>
      <c r="BG513" s="1">
        <v>0</v>
      </c>
      <c r="BH513" s="1">
        <v>0</v>
      </c>
      <c r="BI513" s="1">
        <v>0</v>
      </c>
      <c r="BJ513" s="1">
        <v>0</v>
      </c>
      <c r="BK513" s="1">
        <v>0</v>
      </c>
      <c r="BL513" s="1">
        <v>0</v>
      </c>
      <c r="BM513" s="1">
        <v>0</v>
      </c>
      <c r="BN513" s="1">
        <v>25</v>
      </c>
      <c r="BO513" s="1">
        <v>0</v>
      </c>
      <c r="BP513" s="1">
        <v>0</v>
      </c>
      <c r="BQ513" s="1">
        <v>0</v>
      </c>
      <c r="BR513" s="1">
        <v>0</v>
      </c>
      <c r="BS513" s="1">
        <v>50</v>
      </c>
      <c r="BT513" s="1">
        <v>0</v>
      </c>
      <c r="BU513" s="1">
        <v>25</v>
      </c>
      <c r="BV513" s="1">
        <v>0</v>
      </c>
      <c r="BW513" s="1">
        <v>25</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25</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25</v>
      </c>
      <c r="DI513" s="1">
        <v>0</v>
      </c>
      <c r="DJ513" s="1">
        <v>0</v>
      </c>
      <c r="DK513" s="1">
        <v>0</v>
      </c>
      <c r="DL513" s="1">
        <v>0</v>
      </c>
      <c r="DM513" s="1">
        <v>25</v>
      </c>
      <c r="DN513" s="1">
        <v>0</v>
      </c>
      <c r="DO513" s="1">
        <v>0</v>
      </c>
      <c r="DP513" s="1">
        <v>0</v>
      </c>
      <c r="DQ513" s="1">
        <v>0</v>
      </c>
      <c r="DR513" s="1">
        <v>0</v>
      </c>
      <c r="DS513" s="1">
        <v>0</v>
      </c>
    </row>
    <row r="514" spans="1:123" x14ac:dyDescent="0.35">
      <c r="A514">
        <v>513</v>
      </c>
      <c r="B514" t="s">
        <v>4755</v>
      </c>
      <c r="C514" t="s">
        <v>172</v>
      </c>
      <c r="D514" t="s">
        <v>124</v>
      </c>
      <c r="E514" t="s">
        <v>124</v>
      </c>
      <c r="F514" t="s">
        <v>209</v>
      </c>
      <c r="G514" t="s">
        <v>209</v>
      </c>
      <c r="H514" t="s">
        <v>146</v>
      </c>
      <c r="I514" t="s">
        <v>741</v>
      </c>
      <c r="J514" t="s">
        <v>128</v>
      </c>
      <c r="K514" t="s">
        <v>123</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t="s">
        <v>124</v>
      </c>
      <c r="AE514">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c r="DS514" s="1">
        <v>0</v>
      </c>
    </row>
    <row r="515" spans="1:123" x14ac:dyDescent="0.35">
      <c r="A515">
        <v>514</v>
      </c>
      <c r="B515" t="s">
        <v>4756</v>
      </c>
      <c r="C515" t="s">
        <v>172</v>
      </c>
      <c r="D515" t="s">
        <v>124</v>
      </c>
      <c r="E515" t="s">
        <v>124</v>
      </c>
      <c r="F515" t="s">
        <v>4757</v>
      </c>
      <c r="G515" t="s">
        <v>4757</v>
      </c>
      <c r="H515" t="s">
        <v>126</v>
      </c>
      <c r="I515" t="s">
        <v>193</v>
      </c>
      <c r="J515" t="s">
        <v>128</v>
      </c>
      <c r="K515" t="s">
        <v>123</v>
      </c>
      <c r="L515" t="s">
        <v>148</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t="s">
        <v>124</v>
      </c>
      <c r="AE515">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c r="DS515" s="1">
        <v>0</v>
      </c>
    </row>
    <row r="516" spans="1:123" x14ac:dyDescent="0.35">
      <c r="A516">
        <v>515</v>
      </c>
      <c r="B516" t="s">
        <v>4758</v>
      </c>
      <c r="C516" t="s">
        <v>142</v>
      </c>
      <c r="D516" t="s">
        <v>124</v>
      </c>
      <c r="E516" t="s">
        <v>124</v>
      </c>
      <c r="F516" t="s">
        <v>378</v>
      </c>
      <c r="G516" t="s">
        <v>378</v>
      </c>
      <c r="H516" t="s">
        <v>126</v>
      </c>
      <c r="I516" t="s">
        <v>193</v>
      </c>
      <c r="J516" t="s">
        <v>128</v>
      </c>
      <c r="K516" t="s">
        <v>123</v>
      </c>
      <c r="L516" t="s">
        <v>152</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t="s">
        <v>124</v>
      </c>
      <c r="AE516">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c r="DS516" s="1">
        <v>0</v>
      </c>
    </row>
    <row r="517" spans="1:123" x14ac:dyDescent="0.35">
      <c r="A517">
        <v>516</v>
      </c>
      <c r="B517" t="s">
        <v>4759</v>
      </c>
      <c r="C517" t="s">
        <v>142</v>
      </c>
      <c r="D517" t="s">
        <v>124</v>
      </c>
      <c r="E517" t="s">
        <v>4760</v>
      </c>
      <c r="F517" t="s">
        <v>739</v>
      </c>
      <c r="G517" t="s">
        <v>739</v>
      </c>
      <c r="H517" t="s">
        <v>126</v>
      </c>
      <c r="I517" t="s">
        <v>193</v>
      </c>
      <c r="J517" t="s">
        <v>128</v>
      </c>
      <c r="K517" t="s">
        <v>123</v>
      </c>
      <c r="L517" t="s">
        <v>250</v>
      </c>
      <c r="M517" t="s">
        <v>4761</v>
      </c>
      <c r="N517" t="s">
        <v>124</v>
      </c>
      <c r="O517" t="s">
        <v>124</v>
      </c>
      <c r="P517" t="s">
        <v>124</v>
      </c>
      <c r="Q517" t="s">
        <v>4762</v>
      </c>
      <c r="R517" t="s">
        <v>4763</v>
      </c>
      <c r="S517" t="s">
        <v>124</v>
      </c>
      <c r="T517" t="s">
        <v>4764</v>
      </c>
      <c r="U517" t="s">
        <v>4765</v>
      </c>
      <c r="V517" t="s">
        <v>124</v>
      </c>
      <c r="W517" t="s">
        <v>124</v>
      </c>
      <c r="X517" t="s">
        <v>124</v>
      </c>
      <c r="Y517" t="s">
        <v>124</v>
      </c>
      <c r="Z517" t="s">
        <v>124</v>
      </c>
      <c r="AA517" t="s">
        <v>124</v>
      </c>
      <c r="AB517" t="s">
        <v>124</v>
      </c>
      <c r="AC517" t="s">
        <v>124</v>
      </c>
      <c r="AD517" t="s">
        <v>124</v>
      </c>
      <c r="AE517">
        <v>4</v>
      </c>
      <c r="AF517" s="1">
        <v>38.6</v>
      </c>
      <c r="AG517" s="1">
        <v>50</v>
      </c>
      <c r="AH517" s="1">
        <v>1</v>
      </c>
      <c r="AI517" s="1">
        <v>25.77</v>
      </c>
      <c r="AJ517" s="1">
        <v>4</v>
      </c>
      <c r="AK517" s="1">
        <v>0</v>
      </c>
      <c r="AL517" s="1">
        <v>100</v>
      </c>
      <c r="AM517" s="1">
        <v>25</v>
      </c>
      <c r="AN517" s="1">
        <v>0</v>
      </c>
      <c r="AO517" s="1">
        <v>0</v>
      </c>
      <c r="AP517" s="1">
        <v>0</v>
      </c>
      <c r="AQ517" s="1">
        <v>0</v>
      </c>
      <c r="AR517" s="1">
        <v>0</v>
      </c>
      <c r="AS517" s="1">
        <v>0</v>
      </c>
      <c r="AT517" s="1">
        <v>0</v>
      </c>
      <c r="AU517" s="1">
        <v>0</v>
      </c>
      <c r="AV517" s="1">
        <v>0</v>
      </c>
      <c r="AW517" s="1">
        <v>0</v>
      </c>
      <c r="AX517" s="1">
        <v>0</v>
      </c>
      <c r="AY517" s="1">
        <v>0</v>
      </c>
      <c r="AZ517" s="1">
        <v>25</v>
      </c>
      <c r="BA517" s="1">
        <v>0</v>
      </c>
      <c r="BB517" s="1">
        <v>0</v>
      </c>
      <c r="BC517" s="1">
        <v>75</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25</v>
      </c>
      <c r="BT517" s="1">
        <v>0</v>
      </c>
      <c r="BU517" s="1">
        <v>0</v>
      </c>
      <c r="BV517" s="1">
        <v>0</v>
      </c>
      <c r="BW517" s="1">
        <v>0</v>
      </c>
      <c r="BX517" s="1">
        <v>25</v>
      </c>
      <c r="BY517" s="1">
        <v>0</v>
      </c>
      <c r="BZ517" s="1">
        <v>25</v>
      </c>
      <c r="CA517" s="1">
        <v>25</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75</v>
      </c>
      <c r="DI517" s="1">
        <v>25</v>
      </c>
      <c r="DJ517" s="1">
        <v>50</v>
      </c>
      <c r="DK517" s="1">
        <v>0</v>
      </c>
      <c r="DL517" s="1">
        <v>0</v>
      </c>
      <c r="DM517" s="1">
        <v>0</v>
      </c>
      <c r="DN517" s="1">
        <v>0</v>
      </c>
      <c r="DO517" s="1">
        <v>0</v>
      </c>
      <c r="DP517" s="1">
        <v>0</v>
      </c>
      <c r="DQ517" s="1">
        <v>0</v>
      </c>
      <c r="DR517" s="1">
        <v>0</v>
      </c>
      <c r="DS517" s="1">
        <v>0</v>
      </c>
    </row>
    <row r="518" spans="1:123" x14ac:dyDescent="0.35">
      <c r="A518">
        <v>517</v>
      </c>
      <c r="B518" t="s">
        <v>4766</v>
      </c>
      <c r="C518" t="s">
        <v>172</v>
      </c>
      <c r="D518" t="s">
        <v>124</v>
      </c>
      <c r="E518" t="s">
        <v>124</v>
      </c>
      <c r="F518" t="s">
        <v>309</v>
      </c>
      <c r="G518" t="s">
        <v>309</v>
      </c>
      <c r="H518" t="s">
        <v>146</v>
      </c>
      <c r="I518" t="s">
        <v>741</v>
      </c>
      <c r="J518" t="s">
        <v>531</v>
      </c>
      <c r="K518" t="s">
        <v>123</v>
      </c>
      <c r="L518" t="s">
        <v>148</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t="s">
        <v>124</v>
      </c>
      <c r="AE518">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c r="DS518" s="1">
        <v>0</v>
      </c>
    </row>
    <row r="519" spans="1:123" x14ac:dyDescent="0.35">
      <c r="A519">
        <v>518</v>
      </c>
      <c r="B519" t="s">
        <v>4767</v>
      </c>
      <c r="C519" t="s">
        <v>142</v>
      </c>
      <c r="D519" t="s">
        <v>4768</v>
      </c>
      <c r="E519" t="s">
        <v>124</v>
      </c>
      <c r="F519" t="s">
        <v>209</v>
      </c>
      <c r="G519" t="s">
        <v>209</v>
      </c>
      <c r="H519" t="s">
        <v>126</v>
      </c>
      <c r="I519" t="s">
        <v>127</v>
      </c>
      <c r="J519" t="s">
        <v>128</v>
      </c>
      <c r="K519" t="s">
        <v>123</v>
      </c>
      <c r="L519" t="s">
        <v>220</v>
      </c>
      <c r="M519" t="s">
        <v>4769</v>
      </c>
      <c r="N519" t="s">
        <v>4770</v>
      </c>
      <c r="O519" t="s">
        <v>4771</v>
      </c>
      <c r="P519" t="s">
        <v>4772</v>
      </c>
      <c r="Q519" t="s">
        <v>4773</v>
      </c>
      <c r="R519" t="s">
        <v>4774</v>
      </c>
      <c r="S519" t="s">
        <v>4775</v>
      </c>
      <c r="T519" t="s">
        <v>4776</v>
      </c>
      <c r="U519" t="s">
        <v>4777</v>
      </c>
      <c r="V519" t="s">
        <v>124</v>
      </c>
      <c r="W519" t="s">
        <v>124</v>
      </c>
      <c r="X519" t="s">
        <v>4778</v>
      </c>
      <c r="Y519" t="s">
        <v>124</v>
      </c>
      <c r="Z519" t="s">
        <v>124</v>
      </c>
      <c r="AA519" t="s">
        <v>4779</v>
      </c>
      <c r="AB519" t="s">
        <v>4780</v>
      </c>
      <c r="AC519" t="s">
        <v>4781</v>
      </c>
      <c r="AD519" t="s">
        <v>4782</v>
      </c>
      <c r="AE519">
        <v>11</v>
      </c>
      <c r="AF519" s="1">
        <v>80.14</v>
      </c>
      <c r="AG519" s="1">
        <v>18.16</v>
      </c>
      <c r="AH519" s="1">
        <v>31.94</v>
      </c>
      <c r="AI519" s="1">
        <v>99</v>
      </c>
      <c r="AJ519" s="1">
        <v>11</v>
      </c>
      <c r="AK519" s="1">
        <v>18.18</v>
      </c>
      <c r="AL519" s="1">
        <v>100</v>
      </c>
      <c r="AM519" s="1">
        <v>63.64</v>
      </c>
      <c r="AN519" s="1">
        <v>9.09</v>
      </c>
      <c r="AO519" s="1">
        <v>0</v>
      </c>
      <c r="AP519" s="1">
        <v>0</v>
      </c>
      <c r="AQ519" s="1">
        <v>0</v>
      </c>
      <c r="AR519" s="1">
        <v>0</v>
      </c>
      <c r="AS519" s="1">
        <v>0</v>
      </c>
      <c r="AT519" s="1">
        <v>0</v>
      </c>
      <c r="AU519" s="1">
        <v>9.09</v>
      </c>
      <c r="AV519" s="1">
        <v>18.18</v>
      </c>
      <c r="AW519" s="1">
        <v>9.09</v>
      </c>
      <c r="AX519" s="1">
        <v>9.09</v>
      </c>
      <c r="AY519" s="1">
        <v>9.09</v>
      </c>
      <c r="AZ519" s="1">
        <v>9.09</v>
      </c>
      <c r="BA519" s="1">
        <v>0</v>
      </c>
      <c r="BB519" s="1">
        <v>9.09</v>
      </c>
      <c r="BC519" s="1">
        <v>9.09</v>
      </c>
      <c r="BD519" s="1">
        <v>0</v>
      </c>
      <c r="BE519" s="1">
        <v>0</v>
      </c>
      <c r="BF519" s="1">
        <v>0</v>
      </c>
      <c r="BG519" s="1">
        <v>9.09</v>
      </c>
      <c r="BH519" s="1">
        <v>9.09</v>
      </c>
      <c r="BI519" s="1">
        <v>9.09</v>
      </c>
      <c r="BJ519" s="1">
        <v>0</v>
      </c>
      <c r="BK519" s="1">
        <v>0</v>
      </c>
      <c r="BL519" s="1">
        <v>0</v>
      </c>
      <c r="BM519" s="1">
        <v>0</v>
      </c>
      <c r="BN519" s="1">
        <v>0</v>
      </c>
      <c r="BO519" s="1">
        <v>0</v>
      </c>
      <c r="BP519" s="1">
        <v>0</v>
      </c>
      <c r="BQ519" s="1">
        <v>0</v>
      </c>
      <c r="BR519" s="1">
        <v>0</v>
      </c>
      <c r="BS519" s="1">
        <v>18.18</v>
      </c>
      <c r="BT519" s="1">
        <v>9.09</v>
      </c>
      <c r="BU519" s="1">
        <v>0</v>
      </c>
      <c r="BV519" s="1">
        <v>0</v>
      </c>
      <c r="BW519" s="1">
        <v>0</v>
      </c>
      <c r="BX519" s="1">
        <v>0</v>
      </c>
      <c r="BY519" s="1">
        <v>9.09</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9.09</v>
      </c>
      <c r="CQ519" s="1">
        <v>0</v>
      </c>
      <c r="CR519" s="1">
        <v>0</v>
      </c>
      <c r="CS519" s="1">
        <v>0</v>
      </c>
      <c r="CT519" s="1">
        <v>0</v>
      </c>
      <c r="CU519" s="1">
        <v>0</v>
      </c>
      <c r="CV519" s="1">
        <v>0</v>
      </c>
      <c r="CW519" s="1">
        <v>0</v>
      </c>
      <c r="CX519" s="1">
        <v>0</v>
      </c>
      <c r="CY519" s="1">
        <v>0</v>
      </c>
      <c r="CZ519" s="1">
        <v>0</v>
      </c>
      <c r="DA519" s="1">
        <v>0</v>
      </c>
      <c r="DB519" s="1">
        <v>9.09</v>
      </c>
      <c r="DC519" s="1">
        <v>0</v>
      </c>
      <c r="DD519" s="1">
        <v>0</v>
      </c>
      <c r="DE519" s="1">
        <v>9.09</v>
      </c>
      <c r="DF519" s="1">
        <v>0</v>
      </c>
      <c r="DG519" s="1">
        <v>0</v>
      </c>
      <c r="DH519" s="1">
        <v>18.18</v>
      </c>
      <c r="DI519" s="1">
        <v>9.09</v>
      </c>
      <c r="DJ519" s="1">
        <v>9.09</v>
      </c>
      <c r="DK519" s="1">
        <v>0</v>
      </c>
      <c r="DL519" s="1">
        <v>0</v>
      </c>
      <c r="DM519" s="1">
        <v>0</v>
      </c>
      <c r="DN519" s="1">
        <v>0</v>
      </c>
      <c r="DO519" s="1">
        <v>0</v>
      </c>
      <c r="DP519" s="1">
        <v>0</v>
      </c>
      <c r="DQ519" s="1">
        <v>0</v>
      </c>
      <c r="DR519" s="1">
        <v>0</v>
      </c>
      <c r="DS519" s="1">
        <v>0</v>
      </c>
    </row>
    <row r="520" spans="1:123" x14ac:dyDescent="0.35">
      <c r="A520">
        <v>519</v>
      </c>
      <c r="B520" t="s">
        <v>4783</v>
      </c>
      <c r="C520" t="s">
        <v>142</v>
      </c>
      <c r="D520" t="s">
        <v>4784</v>
      </c>
      <c r="E520" t="s">
        <v>4785</v>
      </c>
      <c r="F520" t="s">
        <v>4119</v>
      </c>
      <c r="G520" t="s">
        <v>4119</v>
      </c>
      <c r="H520" t="s">
        <v>126</v>
      </c>
      <c r="I520" t="s">
        <v>785</v>
      </c>
      <c r="J520" t="s">
        <v>128</v>
      </c>
      <c r="K520" t="s">
        <v>172</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t="s">
        <v>124</v>
      </c>
      <c r="AE520">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c r="DS520" s="1">
        <v>0</v>
      </c>
    </row>
    <row r="521" spans="1:123" x14ac:dyDescent="0.35">
      <c r="A521">
        <v>520</v>
      </c>
      <c r="B521" t="s">
        <v>4786</v>
      </c>
      <c r="C521" t="s">
        <v>123</v>
      </c>
      <c r="D521" t="s">
        <v>4787</v>
      </c>
      <c r="E521" t="s">
        <v>124</v>
      </c>
      <c r="F521" t="s">
        <v>124</v>
      </c>
      <c r="G521" t="s">
        <v>124</v>
      </c>
      <c r="H521" t="s">
        <v>126</v>
      </c>
      <c r="I521" t="s">
        <v>193</v>
      </c>
      <c r="J521" t="s">
        <v>128</v>
      </c>
      <c r="K521" t="s">
        <v>123</v>
      </c>
      <c r="L521" t="s">
        <v>220</v>
      </c>
      <c r="M521" t="s">
        <v>4788</v>
      </c>
      <c r="N521" t="s">
        <v>124</v>
      </c>
      <c r="O521" t="s">
        <v>124</v>
      </c>
      <c r="P521" t="s">
        <v>124</v>
      </c>
      <c r="Q521" t="s">
        <v>124</v>
      </c>
      <c r="R521" t="s">
        <v>124</v>
      </c>
      <c r="S521" t="s">
        <v>124</v>
      </c>
      <c r="T521" t="s">
        <v>124</v>
      </c>
      <c r="U521" t="s">
        <v>4789</v>
      </c>
      <c r="V521" t="s">
        <v>124</v>
      </c>
      <c r="W521" t="s">
        <v>124</v>
      </c>
      <c r="X521" t="s">
        <v>124</v>
      </c>
      <c r="Y521" t="s">
        <v>124</v>
      </c>
      <c r="Z521" t="s">
        <v>124</v>
      </c>
      <c r="AA521" t="s">
        <v>4790</v>
      </c>
      <c r="AB521" t="s">
        <v>124</v>
      </c>
      <c r="AC521" t="s">
        <v>124</v>
      </c>
      <c r="AD521" t="s">
        <v>4791</v>
      </c>
      <c r="AE521">
        <v>22</v>
      </c>
      <c r="AF521" s="1">
        <v>80.14</v>
      </c>
      <c r="AG521" s="1">
        <v>32.479999999999997</v>
      </c>
      <c r="AH521" s="1">
        <v>99</v>
      </c>
      <c r="AI521" s="1">
        <v>94.75</v>
      </c>
      <c r="AJ521" s="1">
        <v>22</v>
      </c>
      <c r="AK521" s="1">
        <v>31.82</v>
      </c>
      <c r="AL521" s="1">
        <v>90.91</v>
      </c>
      <c r="AM521" s="1">
        <v>45.45</v>
      </c>
      <c r="AN521" s="1">
        <v>4.55</v>
      </c>
      <c r="AO521" s="1">
        <v>4.55</v>
      </c>
      <c r="AP521" s="1">
        <v>4.55</v>
      </c>
      <c r="AQ521" s="1">
        <v>0</v>
      </c>
      <c r="AR521" s="1">
        <v>0</v>
      </c>
      <c r="AS521" s="1">
        <v>0</v>
      </c>
      <c r="AT521" s="1">
        <v>0</v>
      </c>
      <c r="AU521" s="1">
        <v>0</v>
      </c>
      <c r="AV521" s="1">
        <v>9.09</v>
      </c>
      <c r="AW521" s="1">
        <v>9.09</v>
      </c>
      <c r="AX521" s="1">
        <v>18.18</v>
      </c>
      <c r="AY521" s="1">
        <v>0</v>
      </c>
      <c r="AZ521" s="1">
        <v>4.55</v>
      </c>
      <c r="BA521" s="1">
        <v>0</v>
      </c>
      <c r="BB521" s="1">
        <v>27.27</v>
      </c>
      <c r="BC521" s="1">
        <v>4.55</v>
      </c>
      <c r="BD521" s="1">
        <v>4.55</v>
      </c>
      <c r="BE521" s="1">
        <v>0</v>
      </c>
      <c r="BF521" s="1">
        <v>0</v>
      </c>
      <c r="BG521" s="1">
        <v>4.55</v>
      </c>
      <c r="BH521" s="1">
        <v>4.55</v>
      </c>
      <c r="BI521" s="1">
        <v>4.55</v>
      </c>
      <c r="BJ521" s="1">
        <v>0</v>
      </c>
      <c r="BK521" s="1">
        <v>0</v>
      </c>
      <c r="BL521" s="1">
        <v>0</v>
      </c>
      <c r="BM521" s="1">
        <v>0</v>
      </c>
      <c r="BN521" s="1">
        <v>0</v>
      </c>
      <c r="BO521" s="1">
        <v>0</v>
      </c>
      <c r="BP521" s="1">
        <v>0</v>
      </c>
      <c r="BQ521" s="1">
        <v>0</v>
      </c>
      <c r="BR521" s="1">
        <v>0</v>
      </c>
      <c r="BS521" s="1">
        <v>27.27</v>
      </c>
      <c r="BT521" s="1">
        <v>27.27</v>
      </c>
      <c r="BU521" s="1">
        <v>13.64</v>
      </c>
      <c r="BV521" s="1">
        <v>0</v>
      </c>
      <c r="BW521" s="1">
        <v>0</v>
      </c>
      <c r="BX521" s="1">
        <v>0</v>
      </c>
      <c r="BY521" s="1">
        <v>0</v>
      </c>
      <c r="BZ521" s="1">
        <v>9.09</v>
      </c>
      <c r="CA521" s="1">
        <v>4.55</v>
      </c>
      <c r="CB521" s="1">
        <v>0</v>
      </c>
      <c r="CC521" s="1">
        <v>0</v>
      </c>
      <c r="CD521" s="1">
        <v>0</v>
      </c>
      <c r="CE521" s="1">
        <v>0</v>
      </c>
      <c r="CF521" s="1">
        <v>0</v>
      </c>
      <c r="CG521" s="1">
        <v>0</v>
      </c>
      <c r="CH521" s="1">
        <v>0</v>
      </c>
      <c r="CI521" s="1">
        <v>4.55</v>
      </c>
      <c r="CJ521" s="1">
        <v>0</v>
      </c>
      <c r="CK521" s="1">
        <v>0</v>
      </c>
      <c r="CL521" s="1">
        <v>4.55</v>
      </c>
      <c r="CM521" s="1">
        <v>0</v>
      </c>
      <c r="CN521" s="1">
        <v>0</v>
      </c>
      <c r="CO521" s="1">
        <v>4.55</v>
      </c>
      <c r="CP521" s="1">
        <v>22.73</v>
      </c>
      <c r="CQ521" s="1">
        <v>0</v>
      </c>
      <c r="CR521" s="1">
        <v>4.55</v>
      </c>
      <c r="CS521" s="1">
        <v>0</v>
      </c>
      <c r="CT521" s="1">
        <v>4.55</v>
      </c>
      <c r="CU521" s="1">
        <v>0</v>
      </c>
      <c r="CV521" s="1">
        <v>0</v>
      </c>
      <c r="CW521" s="1">
        <v>0</v>
      </c>
      <c r="CX521" s="1">
        <v>0</v>
      </c>
      <c r="CY521" s="1">
        <v>0</v>
      </c>
      <c r="CZ521" s="1">
        <v>0</v>
      </c>
      <c r="DA521" s="1">
        <v>0</v>
      </c>
      <c r="DB521" s="1">
        <v>0</v>
      </c>
      <c r="DC521" s="1">
        <v>0</v>
      </c>
      <c r="DD521" s="1">
        <v>0</v>
      </c>
      <c r="DE521" s="1">
        <v>0</v>
      </c>
      <c r="DF521" s="1">
        <v>0</v>
      </c>
      <c r="DG521" s="1">
        <v>0</v>
      </c>
      <c r="DH521" s="1">
        <v>22.73</v>
      </c>
      <c r="DI521" s="1">
        <v>4.55</v>
      </c>
      <c r="DJ521" s="1">
        <v>9.09</v>
      </c>
      <c r="DK521" s="1">
        <v>0</v>
      </c>
      <c r="DL521" s="1">
        <v>0</v>
      </c>
      <c r="DM521" s="1">
        <v>0</v>
      </c>
      <c r="DN521" s="1">
        <v>0</v>
      </c>
      <c r="DO521" s="1">
        <v>0</v>
      </c>
      <c r="DP521" s="1">
        <v>9.09</v>
      </c>
      <c r="DQ521" s="1">
        <v>0</v>
      </c>
      <c r="DR521" s="1">
        <v>0</v>
      </c>
      <c r="DS521" s="1">
        <v>0</v>
      </c>
    </row>
    <row r="522" spans="1:123" x14ac:dyDescent="0.35">
      <c r="A522">
        <v>521</v>
      </c>
      <c r="B522" t="s">
        <v>4792</v>
      </c>
      <c r="C522" t="s">
        <v>142</v>
      </c>
      <c r="D522" t="s">
        <v>4793</v>
      </c>
      <c r="E522" t="s">
        <v>124</v>
      </c>
      <c r="F522" t="s">
        <v>282</v>
      </c>
      <c r="G522" t="s">
        <v>1750</v>
      </c>
      <c r="H522" t="s">
        <v>263</v>
      </c>
      <c r="I522" t="s">
        <v>127</v>
      </c>
      <c r="J522" t="s">
        <v>128</v>
      </c>
      <c r="K522" t="s">
        <v>123</v>
      </c>
      <c r="L522" t="s">
        <v>129</v>
      </c>
      <c r="M522" t="s">
        <v>4794</v>
      </c>
      <c r="N522" t="s">
        <v>4795</v>
      </c>
      <c r="O522" t="s">
        <v>4796</v>
      </c>
      <c r="P522" t="s">
        <v>4797</v>
      </c>
      <c r="Q522" t="s">
        <v>4798</v>
      </c>
      <c r="R522" t="s">
        <v>4799</v>
      </c>
      <c r="S522" t="s">
        <v>4800</v>
      </c>
      <c r="T522" t="s">
        <v>4801</v>
      </c>
      <c r="U522" t="s">
        <v>4802</v>
      </c>
      <c r="V522" t="s">
        <v>124</v>
      </c>
      <c r="W522" t="s">
        <v>124</v>
      </c>
      <c r="X522" t="s">
        <v>124</v>
      </c>
      <c r="Y522" t="s">
        <v>124</v>
      </c>
      <c r="Z522" t="s">
        <v>124</v>
      </c>
      <c r="AA522" t="s">
        <v>124</v>
      </c>
      <c r="AB522" t="s">
        <v>124</v>
      </c>
      <c r="AC522" t="s">
        <v>124</v>
      </c>
      <c r="AD522" t="s">
        <v>124</v>
      </c>
      <c r="AE522">
        <v>9</v>
      </c>
      <c r="AF522" s="1">
        <v>1</v>
      </c>
      <c r="AG522" s="1">
        <v>50</v>
      </c>
      <c r="AH522" s="1">
        <v>1</v>
      </c>
      <c r="AI522" s="1">
        <v>25.77</v>
      </c>
      <c r="AJ522" s="1">
        <v>9</v>
      </c>
      <c r="AK522" s="1">
        <v>22.22</v>
      </c>
      <c r="AL522" s="1">
        <v>55.56</v>
      </c>
      <c r="AM522" s="1">
        <v>44.44</v>
      </c>
      <c r="AN522" s="1">
        <v>11.11</v>
      </c>
      <c r="AO522" s="1">
        <v>0</v>
      </c>
      <c r="AP522" s="1">
        <v>0</v>
      </c>
      <c r="AQ522" s="1">
        <v>0</v>
      </c>
      <c r="AR522" s="1">
        <v>0</v>
      </c>
      <c r="AS522" s="1">
        <v>0</v>
      </c>
      <c r="AT522" s="1">
        <v>0</v>
      </c>
      <c r="AU522" s="1">
        <v>11.11</v>
      </c>
      <c r="AV522" s="1">
        <v>0</v>
      </c>
      <c r="AW522" s="1">
        <v>0</v>
      </c>
      <c r="AX522" s="1">
        <v>11.11</v>
      </c>
      <c r="AY522" s="1">
        <v>22.22</v>
      </c>
      <c r="AZ522" s="1">
        <v>11.11</v>
      </c>
      <c r="BA522" s="1">
        <v>0</v>
      </c>
      <c r="BB522" s="1">
        <v>11.11</v>
      </c>
      <c r="BC522" s="1">
        <v>11.11</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11.11</v>
      </c>
      <c r="BT522" s="1">
        <v>0</v>
      </c>
      <c r="BU522" s="1">
        <v>0</v>
      </c>
      <c r="BV522" s="1">
        <v>11.11</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33.33</v>
      </c>
      <c r="DI522" s="1">
        <v>11.11</v>
      </c>
      <c r="DJ522" s="1">
        <v>0</v>
      </c>
      <c r="DK522" s="1">
        <v>0</v>
      </c>
      <c r="DL522" s="1">
        <v>0</v>
      </c>
      <c r="DM522" s="1">
        <v>0</v>
      </c>
      <c r="DN522" s="1">
        <v>0</v>
      </c>
      <c r="DO522" s="1">
        <v>22.22</v>
      </c>
      <c r="DP522" s="1">
        <v>0</v>
      </c>
      <c r="DQ522" s="1">
        <v>0</v>
      </c>
      <c r="DR522" s="1">
        <v>0</v>
      </c>
      <c r="DS522" s="1">
        <v>0</v>
      </c>
    </row>
    <row r="523" spans="1:123" x14ac:dyDescent="0.35">
      <c r="A523">
        <v>522</v>
      </c>
      <c r="B523" t="s">
        <v>4803</v>
      </c>
      <c r="C523" t="s">
        <v>142</v>
      </c>
      <c r="D523" t="s">
        <v>124</v>
      </c>
      <c r="E523" t="s">
        <v>124</v>
      </c>
      <c r="F523" t="s">
        <v>567</v>
      </c>
      <c r="G523" t="s">
        <v>567</v>
      </c>
      <c r="H523" t="s">
        <v>126</v>
      </c>
      <c r="I523" t="s">
        <v>127</v>
      </c>
      <c r="J523" t="s">
        <v>128</v>
      </c>
      <c r="K523" t="s">
        <v>123</v>
      </c>
      <c r="L523" t="s">
        <v>250</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t="s">
        <v>124</v>
      </c>
      <c r="AE523">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c r="DS523" s="1">
        <v>0</v>
      </c>
    </row>
    <row r="524" spans="1:123" x14ac:dyDescent="0.35">
      <c r="A524">
        <v>523</v>
      </c>
      <c r="B524" t="s">
        <v>4804</v>
      </c>
      <c r="C524" t="s">
        <v>142</v>
      </c>
      <c r="D524" t="s">
        <v>124</v>
      </c>
      <c r="E524" t="s">
        <v>124</v>
      </c>
      <c r="F524" t="s">
        <v>282</v>
      </c>
      <c r="G524" t="s">
        <v>124</v>
      </c>
      <c r="H524" t="s">
        <v>126</v>
      </c>
      <c r="I524" t="s">
        <v>211</v>
      </c>
      <c r="J524" t="s">
        <v>128</v>
      </c>
      <c r="K524" t="s">
        <v>123</v>
      </c>
      <c r="L524" t="s">
        <v>196</v>
      </c>
      <c r="M524" t="s">
        <v>158</v>
      </c>
      <c r="N524" t="s">
        <v>4805</v>
      </c>
      <c r="O524" t="s">
        <v>4806</v>
      </c>
      <c r="P524" t="s">
        <v>4807</v>
      </c>
      <c r="Q524" t="s">
        <v>4808</v>
      </c>
      <c r="R524" t="s">
        <v>4809</v>
      </c>
      <c r="S524" t="s">
        <v>4810</v>
      </c>
      <c r="T524" t="s">
        <v>4811</v>
      </c>
      <c r="U524" t="s">
        <v>960</v>
      </c>
      <c r="V524" t="s">
        <v>124</v>
      </c>
      <c r="W524" t="s">
        <v>124</v>
      </c>
      <c r="X524" t="s">
        <v>124</v>
      </c>
      <c r="Y524" t="s">
        <v>124</v>
      </c>
      <c r="Z524" t="s">
        <v>124</v>
      </c>
      <c r="AA524" t="s">
        <v>124</v>
      </c>
      <c r="AB524" t="s">
        <v>124</v>
      </c>
      <c r="AC524" t="s">
        <v>4812</v>
      </c>
      <c r="AD524" t="s">
        <v>4813</v>
      </c>
      <c r="AE524">
        <v>2</v>
      </c>
      <c r="AF524" s="1">
        <v>1.92</v>
      </c>
      <c r="AG524" s="1">
        <v>50</v>
      </c>
      <c r="AH524" s="1">
        <v>1</v>
      </c>
      <c r="AI524" s="1">
        <v>25.77</v>
      </c>
      <c r="AJ524" s="1">
        <v>2</v>
      </c>
      <c r="AK524" s="1">
        <v>0</v>
      </c>
      <c r="AL524" s="1">
        <v>100</v>
      </c>
      <c r="AM524" s="1">
        <v>50</v>
      </c>
      <c r="AN524" s="1">
        <v>0</v>
      </c>
      <c r="AO524" s="1">
        <v>0</v>
      </c>
      <c r="AP524" s="1">
        <v>0</v>
      </c>
      <c r="AQ524" s="1">
        <v>0</v>
      </c>
      <c r="AR524" s="1">
        <v>0</v>
      </c>
      <c r="AS524" s="1">
        <v>0</v>
      </c>
      <c r="AT524" s="1">
        <v>0</v>
      </c>
      <c r="AU524" s="1">
        <v>0</v>
      </c>
      <c r="AV524" s="1">
        <v>0</v>
      </c>
      <c r="AW524" s="1">
        <v>0</v>
      </c>
      <c r="AX524" s="1">
        <v>0</v>
      </c>
      <c r="AY524" s="1">
        <v>50</v>
      </c>
      <c r="AZ524" s="1">
        <v>0</v>
      </c>
      <c r="BA524" s="1">
        <v>0</v>
      </c>
      <c r="BB524" s="1">
        <v>0</v>
      </c>
      <c r="BC524" s="1">
        <v>50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50</v>
      </c>
      <c r="BT524" s="1">
        <v>0</v>
      </c>
      <c r="BU524" s="1">
        <v>0</v>
      </c>
      <c r="BV524" s="1">
        <v>0</v>
      </c>
      <c r="BW524" s="1">
        <v>50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c r="DS524" s="1">
        <v>0</v>
      </c>
    </row>
    <row r="525" spans="1:123" x14ac:dyDescent="0.35">
      <c r="A525">
        <v>524</v>
      </c>
      <c r="B525" t="s">
        <v>4814</v>
      </c>
      <c r="C525" t="s">
        <v>142</v>
      </c>
      <c r="D525" t="s">
        <v>124</v>
      </c>
      <c r="E525" t="s">
        <v>4815</v>
      </c>
      <c r="F525" t="s">
        <v>567</v>
      </c>
      <c r="G525" t="s">
        <v>567</v>
      </c>
      <c r="H525" t="s">
        <v>126</v>
      </c>
      <c r="I525" t="s">
        <v>193</v>
      </c>
      <c r="J525" t="s">
        <v>206</v>
      </c>
      <c r="K525" t="s">
        <v>123</v>
      </c>
      <c r="L525" t="s">
        <v>250</v>
      </c>
      <c r="M525" t="s">
        <v>4816</v>
      </c>
      <c r="N525" t="s">
        <v>4817</v>
      </c>
      <c r="O525" t="s">
        <v>4818</v>
      </c>
      <c r="P525" t="s">
        <v>4819</v>
      </c>
      <c r="Q525" t="s">
        <v>4820</v>
      </c>
      <c r="R525" t="s">
        <v>4821</v>
      </c>
      <c r="S525" t="s">
        <v>4822</v>
      </c>
      <c r="T525" t="s">
        <v>4823</v>
      </c>
      <c r="U525" t="s">
        <v>4824</v>
      </c>
      <c r="V525" t="s">
        <v>4825</v>
      </c>
      <c r="W525" t="s">
        <v>4826</v>
      </c>
      <c r="X525" t="s">
        <v>4825</v>
      </c>
      <c r="Y525" t="s">
        <v>4827</v>
      </c>
      <c r="Z525" t="s">
        <v>4825</v>
      </c>
      <c r="AA525" t="s">
        <v>4828</v>
      </c>
      <c r="AB525" t="s">
        <v>4829</v>
      </c>
      <c r="AC525" t="s">
        <v>4830</v>
      </c>
      <c r="AD525" t="s">
        <v>4825</v>
      </c>
      <c r="AE525">
        <v>9</v>
      </c>
      <c r="AF525" s="1">
        <v>46.37</v>
      </c>
      <c r="AG525" s="1">
        <v>1</v>
      </c>
      <c r="AH525" s="1">
        <v>99</v>
      </c>
      <c r="AI525" s="1">
        <v>99</v>
      </c>
      <c r="AJ525" s="1">
        <v>9</v>
      </c>
      <c r="AK525" s="1">
        <v>22.22</v>
      </c>
      <c r="AL525" s="1">
        <v>100</v>
      </c>
      <c r="AM525" s="1">
        <v>66.67</v>
      </c>
      <c r="AN525" s="1">
        <v>11.11</v>
      </c>
      <c r="AO525" s="1">
        <v>11.11</v>
      </c>
      <c r="AP525" s="1">
        <v>11.11</v>
      </c>
      <c r="AQ525" s="1">
        <v>0</v>
      </c>
      <c r="AR525" s="1">
        <v>0</v>
      </c>
      <c r="AS525" s="1">
        <v>0</v>
      </c>
      <c r="AT525" s="1">
        <v>0</v>
      </c>
      <c r="AU525" s="1">
        <v>0</v>
      </c>
      <c r="AV525" s="1">
        <v>11.11</v>
      </c>
      <c r="AW525" s="1">
        <v>11.11</v>
      </c>
      <c r="AX525" s="1">
        <v>11.11</v>
      </c>
      <c r="AY525" s="1">
        <v>0</v>
      </c>
      <c r="AZ525" s="1">
        <v>11.11</v>
      </c>
      <c r="BA525" s="1">
        <v>11.11</v>
      </c>
      <c r="BB525" s="1">
        <v>11.11</v>
      </c>
      <c r="BC525" s="1">
        <v>11.11</v>
      </c>
      <c r="BD525" s="1">
        <v>0</v>
      </c>
      <c r="BE525" s="1">
        <v>0</v>
      </c>
      <c r="BF525" s="1">
        <v>0</v>
      </c>
      <c r="BG525" s="1">
        <v>0</v>
      </c>
      <c r="BH525" s="1">
        <v>11.11</v>
      </c>
      <c r="BI525" s="1">
        <v>11.11</v>
      </c>
      <c r="BJ525" s="1">
        <v>0</v>
      </c>
      <c r="BK525" s="1">
        <v>0</v>
      </c>
      <c r="BL525" s="1">
        <v>0</v>
      </c>
      <c r="BM525" s="1">
        <v>0</v>
      </c>
      <c r="BN525" s="1">
        <v>0</v>
      </c>
      <c r="BO525" s="1">
        <v>0</v>
      </c>
      <c r="BP525" s="1">
        <v>0</v>
      </c>
      <c r="BQ525" s="1">
        <v>0</v>
      </c>
      <c r="BR525" s="1">
        <v>0</v>
      </c>
      <c r="BS525" s="1">
        <v>44.44</v>
      </c>
      <c r="BT525" s="1">
        <v>11.11</v>
      </c>
      <c r="BU525" s="1">
        <v>11.11</v>
      </c>
      <c r="BV525" s="1">
        <v>0</v>
      </c>
      <c r="BW525" s="1">
        <v>0</v>
      </c>
      <c r="BX525" s="1">
        <v>11.11</v>
      </c>
      <c r="BY525" s="1">
        <v>22.22</v>
      </c>
      <c r="BZ525" s="1">
        <v>0</v>
      </c>
      <c r="CA525" s="1">
        <v>0</v>
      </c>
      <c r="CB525" s="1">
        <v>0</v>
      </c>
      <c r="CC525" s="1">
        <v>0</v>
      </c>
      <c r="CD525" s="1">
        <v>0</v>
      </c>
      <c r="CE525" s="1">
        <v>0</v>
      </c>
      <c r="CF525" s="1">
        <v>0</v>
      </c>
      <c r="CG525" s="1">
        <v>0</v>
      </c>
      <c r="CH525" s="1">
        <v>0</v>
      </c>
      <c r="CI525" s="1">
        <v>11.11</v>
      </c>
      <c r="CJ525" s="1">
        <v>0</v>
      </c>
      <c r="CK525" s="1">
        <v>0</v>
      </c>
      <c r="CL525" s="1">
        <v>0</v>
      </c>
      <c r="CM525" s="1">
        <v>11.11</v>
      </c>
      <c r="CN525" s="1">
        <v>0</v>
      </c>
      <c r="CO525" s="1">
        <v>0</v>
      </c>
      <c r="CP525" s="1">
        <v>11.11</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c r="DS525" s="1">
        <v>0</v>
      </c>
    </row>
    <row r="526" spans="1:123" x14ac:dyDescent="0.35">
      <c r="A526">
        <v>525</v>
      </c>
      <c r="B526" t="s">
        <v>4831</v>
      </c>
      <c r="C526" t="s">
        <v>142</v>
      </c>
      <c r="D526" t="s">
        <v>124</v>
      </c>
      <c r="E526" t="s">
        <v>4832</v>
      </c>
      <c r="F526" t="s">
        <v>124</v>
      </c>
      <c r="G526" t="s">
        <v>124</v>
      </c>
      <c r="H526" t="s">
        <v>126</v>
      </c>
      <c r="I526" t="s">
        <v>127</v>
      </c>
      <c r="J526" t="s">
        <v>194</v>
      </c>
      <c r="K526" t="s">
        <v>123</v>
      </c>
      <c r="L526" t="s">
        <v>124</v>
      </c>
      <c r="M526" t="s">
        <v>4833</v>
      </c>
      <c r="N526" t="s">
        <v>4834</v>
      </c>
      <c r="O526" t="s">
        <v>4835</v>
      </c>
      <c r="P526" t="s">
        <v>124</v>
      </c>
      <c r="Q526" t="s">
        <v>124</v>
      </c>
      <c r="R526" t="s">
        <v>124</v>
      </c>
      <c r="S526" t="s">
        <v>4836</v>
      </c>
      <c r="T526" t="s">
        <v>124</v>
      </c>
      <c r="U526" t="s">
        <v>124</v>
      </c>
      <c r="V526" t="s">
        <v>124</v>
      </c>
      <c r="W526" t="s">
        <v>124</v>
      </c>
      <c r="X526" t="s">
        <v>124</v>
      </c>
      <c r="Y526" t="s">
        <v>124</v>
      </c>
      <c r="Z526" t="s">
        <v>124</v>
      </c>
      <c r="AA526" t="s">
        <v>124</v>
      </c>
      <c r="AB526" t="s">
        <v>124</v>
      </c>
      <c r="AC526" t="s">
        <v>124</v>
      </c>
      <c r="AD526" t="s">
        <v>124</v>
      </c>
      <c r="AE526">
        <v>5</v>
      </c>
      <c r="AF526" s="1">
        <v>1</v>
      </c>
      <c r="AG526" s="1">
        <v>50</v>
      </c>
      <c r="AH526" s="1">
        <v>43.37</v>
      </c>
      <c r="AI526" s="1">
        <v>25.77</v>
      </c>
      <c r="AJ526" s="1">
        <v>5</v>
      </c>
      <c r="AK526" s="1">
        <v>20</v>
      </c>
      <c r="AL526" s="1">
        <v>100</v>
      </c>
      <c r="AM526" s="1">
        <v>60</v>
      </c>
      <c r="AN526" s="1">
        <v>20</v>
      </c>
      <c r="AO526" s="1">
        <v>0</v>
      </c>
      <c r="AP526" s="1">
        <v>0</v>
      </c>
      <c r="AQ526" s="1">
        <v>0</v>
      </c>
      <c r="AR526" s="1">
        <v>0</v>
      </c>
      <c r="AS526" s="1">
        <v>0</v>
      </c>
      <c r="AT526" s="1">
        <v>0</v>
      </c>
      <c r="AU526" s="1">
        <v>20</v>
      </c>
      <c r="AV526" s="1">
        <v>0</v>
      </c>
      <c r="AW526" s="1">
        <v>0</v>
      </c>
      <c r="AX526" s="1">
        <v>20</v>
      </c>
      <c r="AY526" s="1">
        <v>20</v>
      </c>
      <c r="AZ526" s="1">
        <v>0</v>
      </c>
      <c r="BA526" s="1">
        <v>0</v>
      </c>
      <c r="BB526" s="1">
        <v>20</v>
      </c>
      <c r="BC526" s="1">
        <v>20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20</v>
      </c>
      <c r="CQ526" s="1">
        <v>0</v>
      </c>
      <c r="CR526" s="1">
        <v>20</v>
      </c>
      <c r="CS526" s="1">
        <v>0</v>
      </c>
      <c r="CT526" s="1">
        <v>20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c r="DS526" s="1">
        <v>0</v>
      </c>
    </row>
    <row r="527" spans="1:123" x14ac:dyDescent="0.35">
      <c r="A527">
        <v>526</v>
      </c>
      <c r="B527" t="s">
        <v>4837</v>
      </c>
      <c r="C527" t="s">
        <v>123</v>
      </c>
      <c r="D527" t="s">
        <v>4838</v>
      </c>
      <c r="E527" t="s">
        <v>124</v>
      </c>
      <c r="F527" t="s">
        <v>125</v>
      </c>
      <c r="G527" t="s">
        <v>125</v>
      </c>
      <c r="H527" t="s">
        <v>126</v>
      </c>
      <c r="I527" t="s">
        <v>193</v>
      </c>
      <c r="J527" t="s">
        <v>212</v>
      </c>
      <c r="K527" t="s">
        <v>172</v>
      </c>
      <c r="L527" t="s">
        <v>124</v>
      </c>
      <c r="M527" t="s">
        <v>4839</v>
      </c>
      <c r="N527" t="s">
        <v>4840</v>
      </c>
      <c r="O527" t="s">
        <v>4841</v>
      </c>
      <c r="P527" t="s">
        <v>4842</v>
      </c>
      <c r="Q527" t="s">
        <v>4843</v>
      </c>
      <c r="R527" t="s">
        <v>4844</v>
      </c>
      <c r="S527" t="s">
        <v>4845</v>
      </c>
      <c r="T527" t="s">
        <v>4846</v>
      </c>
      <c r="U527" t="s">
        <v>4847</v>
      </c>
      <c r="V527" t="s">
        <v>4848</v>
      </c>
      <c r="W527" t="s">
        <v>4849</v>
      </c>
      <c r="X527" t="s">
        <v>4850</v>
      </c>
      <c r="Y527" t="s">
        <v>4851</v>
      </c>
      <c r="Z527" t="s">
        <v>4852</v>
      </c>
      <c r="AA527" t="s">
        <v>4853</v>
      </c>
      <c r="AB527" t="s">
        <v>4854</v>
      </c>
      <c r="AC527" t="s">
        <v>4855</v>
      </c>
      <c r="AD527" t="s">
        <v>4856</v>
      </c>
      <c r="AE527">
        <v>24</v>
      </c>
      <c r="AF527" s="1">
        <v>98.14</v>
      </c>
      <c r="AG527" s="1">
        <v>20.239999999999998</v>
      </c>
      <c r="AH527" s="1">
        <v>1</v>
      </c>
      <c r="AI527" s="1">
        <v>92.4</v>
      </c>
      <c r="AJ527" s="1">
        <v>12</v>
      </c>
      <c r="AK527" s="1">
        <v>8.33</v>
      </c>
      <c r="AL527" s="1">
        <v>91.67</v>
      </c>
      <c r="AM527" s="1">
        <v>66.67</v>
      </c>
      <c r="AN527" s="1">
        <v>8.33</v>
      </c>
      <c r="AO527" s="1">
        <v>0</v>
      </c>
      <c r="AP527" s="1">
        <v>0</v>
      </c>
      <c r="AQ527" s="1">
        <v>0</v>
      </c>
      <c r="AR527" s="1">
        <v>0</v>
      </c>
      <c r="AS527" s="1">
        <v>0</v>
      </c>
      <c r="AT527" s="1">
        <v>0</v>
      </c>
      <c r="AU527" s="1">
        <v>8.33</v>
      </c>
      <c r="AV527" s="1">
        <v>20.83</v>
      </c>
      <c r="AW527" s="1">
        <v>20.83</v>
      </c>
      <c r="AX527" s="1">
        <v>12.5</v>
      </c>
      <c r="AY527" s="1">
        <v>4.17</v>
      </c>
      <c r="AZ527" s="1">
        <v>8.33</v>
      </c>
      <c r="BA527" s="1">
        <v>0</v>
      </c>
      <c r="BB527" s="1">
        <v>16.670000000000002</v>
      </c>
      <c r="BC527" s="1">
        <v>16.670000000000002</v>
      </c>
      <c r="BD527" s="1">
        <v>16.670000000000002</v>
      </c>
      <c r="BE527" s="1">
        <v>0</v>
      </c>
      <c r="BF527" s="1">
        <v>0</v>
      </c>
      <c r="BG527" s="1">
        <v>0</v>
      </c>
      <c r="BH527" s="1">
        <v>4.17</v>
      </c>
      <c r="BI527" s="1">
        <v>4.17</v>
      </c>
      <c r="BJ527" s="1">
        <v>0</v>
      </c>
      <c r="BK527" s="1">
        <v>0</v>
      </c>
      <c r="BL527" s="1">
        <v>0</v>
      </c>
      <c r="BM527" s="1">
        <v>0</v>
      </c>
      <c r="BN527" s="1">
        <v>0</v>
      </c>
      <c r="BO527" s="1">
        <v>0</v>
      </c>
      <c r="BP527" s="1">
        <v>0</v>
      </c>
      <c r="BQ527" s="1">
        <v>0</v>
      </c>
      <c r="BR527" s="1">
        <v>0</v>
      </c>
      <c r="BS527" s="1">
        <v>16.670000000000002</v>
      </c>
      <c r="BT527" s="1">
        <v>4.17</v>
      </c>
      <c r="BU527" s="1">
        <v>0</v>
      </c>
      <c r="BV527" s="1">
        <v>8.33</v>
      </c>
      <c r="BW527" s="1">
        <v>0</v>
      </c>
      <c r="BX527" s="1">
        <v>0</v>
      </c>
      <c r="BY527" s="1">
        <v>8.33</v>
      </c>
      <c r="BZ527" s="1">
        <v>0</v>
      </c>
      <c r="CA527" s="1">
        <v>0</v>
      </c>
      <c r="CB527" s="1">
        <v>0</v>
      </c>
      <c r="CC527" s="1">
        <v>0</v>
      </c>
      <c r="CD527" s="1">
        <v>0</v>
      </c>
      <c r="CE527" s="1">
        <v>0</v>
      </c>
      <c r="CF527" s="1">
        <v>0</v>
      </c>
      <c r="CG527" s="1">
        <v>0</v>
      </c>
      <c r="CH527" s="1">
        <v>0</v>
      </c>
      <c r="CI527" s="1">
        <v>4.17</v>
      </c>
      <c r="CJ527" s="1">
        <v>0</v>
      </c>
      <c r="CK527" s="1">
        <v>4.17</v>
      </c>
      <c r="CL527" s="1">
        <v>0</v>
      </c>
      <c r="CM527" s="1">
        <v>4.17</v>
      </c>
      <c r="CN527" s="1">
        <v>0</v>
      </c>
      <c r="CO527" s="1">
        <v>0</v>
      </c>
      <c r="CP527" s="1">
        <v>12.5</v>
      </c>
      <c r="CQ527" s="1">
        <v>0</v>
      </c>
      <c r="CR527" s="1">
        <v>0</v>
      </c>
      <c r="CS527" s="1">
        <v>0</v>
      </c>
      <c r="CT527" s="1">
        <v>0</v>
      </c>
      <c r="CU527" s="1">
        <v>0</v>
      </c>
      <c r="CV527" s="1">
        <v>12.5</v>
      </c>
      <c r="CW527" s="1">
        <v>0</v>
      </c>
      <c r="CX527" s="1">
        <v>0</v>
      </c>
      <c r="CY527" s="1">
        <v>0</v>
      </c>
      <c r="CZ527" s="1">
        <v>0</v>
      </c>
      <c r="DA527" s="1">
        <v>0</v>
      </c>
      <c r="DB527" s="1">
        <v>0</v>
      </c>
      <c r="DC527" s="1">
        <v>0</v>
      </c>
      <c r="DD527" s="1">
        <v>0</v>
      </c>
      <c r="DE527" s="1">
        <v>0</v>
      </c>
      <c r="DF527" s="1">
        <v>0</v>
      </c>
      <c r="DG527" s="1">
        <v>0</v>
      </c>
      <c r="DH527" s="1">
        <v>33.33</v>
      </c>
      <c r="DI527" s="1">
        <v>16.670000000000002</v>
      </c>
      <c r="DJ527" s="1">
        <v>0</v>
      </c>
      <c r="DK527" s="1">
        <v>0</v>
      </c>
      <c r="DL527" s="1">
        <v>0</v>
      </c>
      <c r="DM527" s="1">
        <v>0</v>
      </c>
      <c r="DN527" s="1">
        <v>0</v>
      </c>
      <c r="DO527" s="1">
        <v>0</v>
      </c>
      <c r="DP527" s="1">
        <v>16.670000000000002</v>
      </c>
      <c r="DQ527" s="1">
        <v>0</v>
      </c>
      <c r="DR527" s="1">
        <v>0</v>
      </c>
      <c r="DS527" s="1">
        <v>0</v>
      </c>
    </row>
    <row r="528" spans="1:123" x14ac:dyDescent="0.35">
      <c r="A528">
        <v>527</v>
      </c>
      <c r="B528" t="s">
        <v>4857</v>
      </c>
      <c r="C528" t="s">
        <v>123</v>
      </c>
      <c r="D528" t="s">
        <v>124</v>
      </c>
      <c r="E528" t="s">
        <v>124</v>
      </c>
      <c r="F528" t="s">
        <v>125</v>
      </c>
      <c r="G528" t="s">
        <v>125</v>
      </c>
      <c r="H528" t="s">
        <v>126</v>
      </c>
      <c r="I528" t="s">
        <v>127</v>
      </c>
      <c r="J528" t="s">
        <v>128</v>
      </c>
      <c r="K528" t="s">
        <v>123</v>
      </c>
      <c r="L528" t="s">
        <v>152</v>
      </c>
      <c r="M528" t="s">
        <v>4858</v>
      </c>
      <c r="N528" t="s">
        <v>124</v>
      </c>
      <c r="O528" t="s">
        <v>124</v>
      </c>
      <c r="P528" t="s">
        <v>124</v>
      </c>
      <c r="Q528" t="s">
        <v>124</v>
      </c>
      <c r="R528" t="s">
        <v>124</v>
      </c>
      <c r="S528" t="s">
        <v>4859</v>
      </c>
      <c r="T528" t="s">
        <v>124</v>
      </c>
      <c r="U528" t="s">
        <v>4860</v>
      </c>
      <c r="V528" t="s">
        <v>4861</v>
      </c>
      <c r="W528" t="s">
        <v>4861</v>
      </c>
      <c r="X528" t="s">
        <v>124</v>
      </c>
      <c r="Y528" t="s">
        <v>4862</v>
      </c>
      <c r="Z528" t="s">
        <v>4863</v>
      </c>
      <c r="AA528" t="s">
        <v>4864</v>
      </c>
      <c r="AB528" t="s">
        <v>4865</v>
      </c>
      <c r="AC528" t="s">
        <v>4866</v>
      </c>
      <c r="AD528" t="s">
        <v>4867</v>
      </c>
      <c r="AE528">
        <v>5</v>
      </c>
      <c r="AF528" s="1">
        <v>52.71</v>
      </c>
      <c r="AG528" s="1">
        <v>50</v>
      </c>
      <c r="AH528" s="1">
        <v>43.37</v>
      </c>
      <c r="AI528" s="1">
        <v>25.77</v>
      </c>
      <c r="AJ528" s="1">
        <v>5</v>
      </c>
      <c r="AK528" s="1">
        <v>20</v>
      </c>
      <c r="AL528" s="1">
        <v>100</v>
      </c>
      <c r="AM528" s="1">
        <v>20</v>
      </c>
      <c r="AN528" s="1">
        <v>20</v>
      </c>
      <c r="AO528" s="1">
        <v>0</v>
      </c>
      <c r="AP528" s="1">
        <v>0</v>
      </c>
      <c r="AQ528" s="1">
        <v>0</v>
      </c>
      <c r="AR528" s="1">
        <v>0</v>
      </c>
      <c r="AS528" s="1">
        <v>0</v>
      </c>
      <c r="AT528" s="1">
        <v>0</v>
      </c>
      <c r="AU528" s="1">
        <v>20</v>
      </c>
      <c r="AV528" s="1">
        <v>0</v>
      </c>
      <c r="AW528" s="1">
        <v>0</v>
      </c>
      <c r="AX528" s="1">
        <v>0</v>
      </c>
      <c r="AY528" s="1">
        <v>0</v>
      </c>
      <c r="AZ528" s="1">
        <v>0</v>
      </c>
      <c r="BA528" s="1">
        <v>0</v>
      </c>
      <c r="BB528" s="1">
        <v>40</v>
      </c>
      <c r="BC528" s="1">
        <v>20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80</v>
      </c>
      <c r="BT528" s="1">
        <v>20</v>
      </c>
      <c r="BU528" s="1">
        <v>20</v>
      </c>
      <c r="BV528" s="1">
        <v>0</v>
      </c>
      <c r="BW528" s="1">
        <v>60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40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60</v>
      </c>
      <c r="DI528" s="1">
        <v>20</v>
      </c>
      <c r="DJ528" s="1">
        <v>0</v>
      </c>
      <c r="DK528" s="1">
        <v>0</v>
      </c>
      <c r="DL528" s="1">
        <v>0</v>
      </c>
      <c r="DM528" s="1">
        <v>0</v>
      </c>
      <c r="DN528" s="1">
        <v>0</v>
      </c>
      <c r="DO528" s="1">
        <v>0</v>
      </c>
      <c r="DP528" s="1">
        <v>40</v>
      </c>
      <c r="DQ528" s="1">
        <v>0</v>
      </c>
      <c r="DR528" s="1">
        <v>0</v>
      </c>
      <c r="DS528" s="1">
        <v>0</v>
      </c>
    </row>
    <row r="529" spans="1:123" x14ac:dyDescent="0.35">
      <c r="A529">
        <v>528</v>
      </c>
      <c r="B529" t="s">
        <v>4868</v>
      </c>
      <c r="C529" t="s">
        <v>142</v>
      </c>
      <c r="D529" t="s">
        <v>124</v>
      </c>
      <c r="E529" t="s">
        <v>124</v>
      </c>
      <c r="F529" t="s">
        <v>125</v>
      </c>
      <c r="G529" t="s">
        <v>125</v>
      </c>
      <c r="H529" t="s">
        <v>146</v>
      </c>
      <c r="I529" t="s">
        <v>147</v>
      </c>
      <c r="J529" t="s">
        <v>128</v>
      </c>
      <c r="K529" t="s">
        <v>123</v>
      </c>
      <c r="L529" t="s">
        <v>148</v>
      </c>
      <c r="M529" t="s">
        <v>4869</v>
      </c>
      <c r="N529" t="s">
        <v>4870</v>
      </c>
      <c r="O529" t="s">
        <v>124</v>
      </c>
      <c r="P529" t="s">
        <v>124</v>
      </c>
      <c r="Q529" t="s">
        <v>4871</v>
      </c>
      <c r="R529" t="s">
        <v>2926</v>
      </c>
      <c r="S529" t="s">
        <v>4872</v>
      </c>
      <c r="T529" t="s">
        <v>4873</v>
      </c>
      <c r="U529" t="s">
        <v>4874</v>
      </c>
      <c r="V529" t="s">
        <v>124</v>
      </c>
      <c r="W529" t="s">
        <v>124</v>
      </c>
      <c r="X529" t="s">
        <v>124</v>
      </c>
      <c r="Y529" t="s">
        <v>124</v>
      </c>
      <c r="Z529" t="s">
        <v>124</v>
      </c>
      <c r="AA529" t="s">
        <v>124</v>
      </c>
      <c r="AB529" t="s">
        <v>4875</v>
      </c>
      <c r="AC529" t="s">
        <v>124</v>
      </c>
      <c r="AD529" t="s">
        <v>124</v>
      </c>
      <c r="AE529">
        <v>13</v>
      </c>
      <c r="AF529" s="1">
        <v>43.96</v>
      </c>
      <c r="AG529" s="1">
        <v>22.08</v>
      </c>
      <c r="AH529" s="1">
        <v>99</v>
      </c>
      <c r="AI529" s="1">
        <v>25.77</v>
      </c>
      <c r="AJ529" s="1">
        <v>13</v>
      </c>
      <c r="AK529" s="1">
        <v>15.38</v>
      </c>
      <c r="AL529" s="1">
        <v>92.31</v>
      </c>
      <c r="AM529" s="1">
        <v>46.15</v>
      </c>
      <c r="AN529" s="1">
        <v>7.69</v>
      </c>
      <c r="AO529" s="1">
        <v>0</v>
      </c>
      <c r="AP529" s="1">
        <v>0</v>
      </c>
      <c r="AQ529" s="1">
        <v>0</v>
      </c>
      <c r="AR529" s="1">
        <v>0</v>
      </c>
      <c r="AS529" s="1">
        <v>0</v>
      </c>
      <c r="AT529" s="1">
        <v>0</v>
      </c>
      <c r="AU529" s="1">
        <v>7.69</v>
      </c>
      <c r="AV529" s="1">
        <v>7.69</v>
      </c>
      <c r="AW529" s="1">
        <v>7.69</v>
      </c>
      <c r="AX529" s="1">
        <v>0</v>
      </c>
      <c r="AY529" s="1">
        <v>15.38</v>
      </c>
      <c r="AZ529" s="1">
        <v>15.38</v>
      </c>
      <c r="BA529" s="1">
        <v>0</v>
      </c>
      <c r="BB529" s="1">
        <v>15.38</v>
      </c>
      <c r="BC529" s="1">
        <v>15.38</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30.77</v>
      </c>
      <c r="BT529" s="1">
        <v>23.08</v>
      </c>
      <c r="BU529" s="1">
        <v>0</v>
      </c>
      <c r="BV529" s="1">
        <v>0</v>
      </c>
      <c r="BW529" s="1">
        <v>7.69</v>
      </c>
      <c r="BX529" s="1">
        <v>0</v>
      </c>
      <c r="BY529" s="1">
        <v>7.69</v>
      </c>
      <c r="BZ529" s="1">
        <v>7.69</v>
      </c>
      <c r="CA529" s="1">
        <v>0</v>
      </c>
      <c r="CB529" s="1">
        <v>0</v>
      </c>
      <c r="CC529" s="1">
        <v>7.69</v>
      </c>
      <c r="CD529" s="1">
        <v>0</v>
      </c>
      <c r="CE529" s="1">
        <v>0</v>
      </c>
      <c r="CF529" s="1">
        <v>0</v>
      </c>
      <c r="CG529" s="1">
        <v>0</v>
      </c>
      <c r="CH529" s="1">
        <v>0</v>
      </c>
      <c r="CI529" s="1">
        <v>0</v>
      </c>
      <c r="CJ529" s="1">
        <v>0</v>
      </c>
      <c r="CK529" s="1">
        <v>0</v>
      </c>
      <c r="CL529" s="1">
        <v>0</v>
      </c>
      <c r="CM529" s="1">
        <v>0</v>
      </c>
      <c r="CN529" s="1">
        <v>0</v>
      </c>
      <c r="CO529" s="1">
        <v>0</v>
      </c>
      <c r="CP529" s="1">
        <v>15.38</v>
      </c>
      <c r="CQ529" s="1">
        <v>0</v>
      </c>
      <c r="CR529" s="1">
        <v>23.08</v>
      </c>
      <c r="CS529" s="1">
        <v>0</v>
      </c>
      <c r="CT529" s="1">
        <v>23.08</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c r="DS529" s="1">
        <v>0</v>
      </c>
    </row>
    <row r="530" spans="1:123" x14ac:dyDescent="0.35">
      <c r="A530">
        <v>529</v>
      </c>
      <c r="B530" t="s">
        <v>4876</v>
      </c>
      <c r="C530" t="s">
        <v>142</v>
      </c>
      <c r="D530" t="s">
        <v>124</v>
      </c>
      <c r="E530" t="s">
        <v>124</v>
      </c>
      <c r="F530" t="s">
        <v>125</v>
      </c>
      <c r="G530" t="s">
        <v>125</v>
      </c>
      <c r="H530" t="s">
        <v>126</v>
      </c>
      <c r="I530" t="s">
        <v>261</v>
      </c>
      <c r="J530" t="s">
        <v>128</v>
      </c>
      <c r="K530" t="s">
        <v>172</v>
      </c>
      <c r="L530" t="s">
        <v>124</v>
      </c>
      <c r="M530" t="s">
        <v>124</v>
      </c>
      <c r="N530" t="s">
        <v>124</v>
      </c>
      <c r="O530" t="s">
        <v>124</v>
      </c>
      <c r="P530" t="s">
        <v>124</v>
      </c>
      <c r="Q530" t="s">
        <v>4877</v>
      </c>
      <c r="R530" t="s">
        <v>4878</v>
      </c>
      <c r="S530" t="s">
        <v>124</v>
      </c>
      <c r="T530" t="s">
        <v>4879</v>
      </c>
      <c r="U530" t="s">
        <v>4880</v>
      </c>
      <c r="V530" t="s">
        <v>124</v>
      </c>
      <c r="W530" t="s">
        <v>124</v>
      </c>
      <c r="X530" t="s">
        <v>124</v>
      </c>
      <c r="Y530" t="s">
        <v>124</v>
      </c>
      <c r="Z530" t="s">
        <v>124</v>
      </c>
      <c r="AA530" t="s">
        <v>124</v>
      </c>
      <c r="AB530" t="s">
        <v>124</v>
      </c>
      <c r="AC530" t="s">
        <v>124</v>
      </c>
      <c r="AD530" t="s">
        <v>124</v>
      </c>
      <c r="AE530">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c r="DS530" s="1">
        <v>0</v>
      </c>
    </row>
    <row r="531" spans="1:123" x14ac:dyDescent="0.35">
      <c r="A531">
        <v>530</v>
      </c>
      <c r="B531" t="s">
        <v>4881</v>
      </c>
      <c r="C531" t="s">
        <v>123</v>
      </c>
      <c r="D531" t="s">
        <v>4882</v>
      </c>
      <c r="E531" t="s">
        <v>124</v>
      </c>
      <c r="F531" t="s">
        <v>125</v>
      </c>
      <c r="G531" t="s">
        <v>125</v>
      </c>
      <c r="H531" t="s">
        <v>126</v>
      </c>
      <c r="I531" t="s">
        <v>495</v>
      </c>
      <c r="J531" t="s">
        <v>194</v>
      </c>
      <c r="K531" t="s">
        <v>172</v>
      </c>
      <c r="L531" t="s">
        <v>207</v>
      </c>
      <c r="M531" t="s">
        <v>124</v>
      </c>
      <c r="N531" t="s">
        <v>124</v>
      </c>
      <c r="O531" t="s">
        <v>124</v>
      </c>
      <c r="P531" t="s">
        <v>4883</v>
      </c>
      <c r="Q531" t="s">
        <v>4884</v>
      </c>
      <c r="R531" t="s">
        <v>4885</v>
      </c>
      <c r="S531" t="s">
        <v>4886</v>
      </c>
      <c r="T531" t="s">
        <v>124</v>
      </c>
      <c r="U531" t="s">
        <v>124</v>
      </c>
      <c r="V531" t="s">
        <v>124</v>
      </c>
      <c r="W531" t="s">
        <v>124</v>
      </c>
      <c r="X531" t="s">
        <v>124</v>
      </c>
      <c r="Y531" t="s">
        <v>124</v>
      </c>
      <c r="Z531" t="s">
        <v>124</v>
      </c>
      <c r="AA531" t="s">
        <v>124</v>
      </c>
      <c r="AB531" t="s">
        <v>124</v>
      </c>
      <c r="AC531" t="s">
        <v>124</v>
      </c>
      <c r="AD531" t="s">
        <v>124</v>
      </c>
      <c r="AE53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c r="DS531" s="1">
        <v>0</v>
      </c>
    </row>
    <row r="532" spans="1:123" x14ac:dyDescent="0.35">
      <c r="A532">
        <v>531</v>
      </c>
      <c r="B532" t="s">
        <v>4887</v>
      </c>
      <c r="C532" t="s">
        <v>142</v>
      </c>
      <c r="D532" t="s">
        <v>124</v>
      </c>
      <c r="E532" t="s">
        <v>124</v>
      </c>
      <c r="F532" t="s">
        <v>124</v>
      </c>
      <c r="G532" t="s">
        <v>124</v>
      </c>
      <c r="H532" t="s">
        <v>126</v>
      </c>
      <c r="I532" t="s">
        <v>124</v>
      </c>
      <c r="J532" t="s">
        <v>128</v>
      </c>
      <c r="K532" t="s">
        <v>123</v>
      </c>
      <c r="L532" t="s">
        <v>250</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t="s">
        <v>124</v>
      </c>
      <c r="AE532">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c r="DS532" s="1">
        <v>0</v>
      </c>
    </row>
    <row r="533" spans="1:123" x14ac:dyDescent="0.35">
      <c r="A533">
        <v>532</v>
      </c>
      <c r="B533" t="s">
        <v>4888</v>
      </c>
      <c r="C533" t="s">
        <v>142</v>
      </c>
      <c r="D533" t="s">
        <v>4889</v>
      </c>
      <c r="E533" t="s">
        <v>4890</v>
      </c>
      <c r="F533" t="s">
        <v>369</v>
      </c>
      <c r="G533" t="s">
        <v>369</v>
      </c>
      <c r="H533" t="s">
        <v>126</v>
      </c>
      <c r="I533" t="s">
        <v>193</v>
      </c>
      <c r="J533" t="s">
        <v>128</v>
      </c>
      <c r="K533" t="s">
        <v>123</v>
      </c>
      <c r="L533" t="s">
        <v>129</v>
      </c>
      <c r="M533" t="s">
        <v>124</v>
      </c>
      <c r="N533" t="s">
        <v>4891</v>
      </c>
      <c r="O533" t="s">
        <v>4892</v>
      </c>
      <c r="P533" t="s">
        <v>4893</v>
      </c>
      <c r="Q533" t="s">
        <v>4894</v>
      </c>
      <c r="R533" t="s">
        <v>4895</v>
      </c>
      <c r="S533" t="s">
        <v>4896</v>
      </c>
      <c r="T533" t="s">
        <v>4897</v>
      </c>
      <c r="U533" t="s">
        <v>4898</v>
      </c>
      <c r="V533" t="s">
        <v>124</v>
      </c>
      <c r="W533" t="s">
        <v>124</v>
      </c>
      <c r="X533" t="s">
        <v>124</v>
      </c>
      <c r="Y533" t="s">
        <v>124</v>
      </c>
      <c r="Z533" t="s">
        <v>124</v>
      </c>
      <c r="AA533" t="s">
        <v>124</v>
      </c>
      <c r="AB533" t="s">
        <v>124</v>
      </c>
      <c r="AC533" t="s">
        <v>124</v>
      </c>
      <c r="AD533" t="s">
        <v>124</v>
      </c>
      <c r="AE533">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c r="DS533" s="1">
        <v>0</v>
      </c>
    </row>
    <row r="534" spans="1:123" x14ac:dyDescent="0.35">
      <c r="A534">
        <v>533</v>
      </c>
      <c r="B534" t="s">
        <v>4899</v>
      </c>
      <c r="C534" t="s">
        <v>123</v>
      </c>
      <c r="D534" t="s">
        <v>124</v>
      </c>
      <c r="E534" t="s">
        <v>124</v>
      </c>
      <c r="F534" t="s">
        <v>347</v>
      </c>
      <c r="G534" t="s">
        <v>347</v>
      </c>
      <c r="H534" t="s">
        <v>126</v>
      </c>
      <c r="I534" t="s">
        <v>127</v>
      </c>
      <c r="J534" t="s">
        <v>128</v>
      </c>
      <c r="K534" t="s">
        <v>123</v>
      </c>
      <c r="L534" t="s">
        <v>283</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t="s">
        <v>124</v>
      </c>
      <c r="AE534">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c r="DS534" s="1">
        <v>0</v>
      </c>
    </row>
    <row r="535" spans="1:123" x14ac:dyDescent="0.35">
      <c r="A535">
        <v>534</v>
      </c>
      <c r="B535" t="s">
        <v>4900</v>
      </c>
      <c r="C535" t="s">
        <v>123</v>
      </c>
      <c r="D535" t="s">
        <v>124</v>
      </c>
      <c r="E535" t="s">
        <v>124</v>
      </c>
      <c r="F535" t="s">
        <v>125</v>
      </c>
      <c r="G535" t="s">
        <v>125</v>
      </c>
      <c r="H535" t="s">
        <v>263</v>
      </c>
      <c r="I535" t="s">
        <v>147</v>
      </c>
      <c r="J535" t="s">
        <v>128</v>
      </c>
      <c r="K535" t="s">
        <v>123</v>
      </c>
      <c r="L535" t="s">
        <v>196</v>
      </c>
      <c r="M535" t="s">
        <v>124</v>
      </c>
      <c r="N535" t="s">
        <v>4901</v>
      </c>
      <c r="O535" t="s">
        <v>4902</v>
      </c>
      <c r="P535" t="s">
        <v>124</v>
      </c>
      <c r="Q535" t="s">
        <v>124</v>
      </c>
      <c r="R535" t="s">
        <v>4903</v>
      </c>
      <c r="S535" t="s">
        <v>4904</v>
      </c>
      <c r="T535" t="s">
        <v>124</v>
      </c>
      <c r="U535" t="s">
        <v>4905</v>
      </c>
      <c r="V535" t="s">
        <v>124</v>
      </c>
      <c r="W535" t="s">
        <v>124</v>
      </c>
      <c r="X535" t="s">
        <v>124</v>
      </c>
      <c r="Y535" t="s">
        <v>124</v>
      </c>
      <c r="Z535" t="s">
        <v>4906</v>
      </c>
      <c r="AA535" t="s">
        <v>124</v>
      </c>
      <c r="AB535" t="s">
        <v>124</v>
      </c>
      <c r="AC535" t="s">
        <v>124</v>
      </c>
      <c r="AD535" t="s">
        <v>124</v>
      </c>
      <c r="AE535">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c r="DS535" s="1">
        <v>0</v>
      </c>
    </row>
    <row r="536" spans="1:123" x14ac:dyDescent="0.35">
      <c r="A536">
        <v>535</v>
      </c>
      <c r="B536" t="s">
        <v>4907</v>
      </c>
      <c r="C536" t="s">
        <v>142</v>
      </c>
      <c r="D536" t="s">
        <v>124</v>
      </c>
      <c r="E536" t="s">
        <v>124</v>
      </c>
      <c r="F536" t="s">
        <v>209</v>
      </c>
      <c r="G536" t="s">
        <v>125</v>
      </c>
      <c r="H536" t="s">
        <v>126</v>
      </c>
      <c r="I536" t="s">
        <v>127</v>
      </c>
      <c r="J536" t="s">
        <v>128</v>
      </c>
      <c r="K536" t="s">
        <v>123</v>
      </c>
      <c r="L536" t="s">
        <v>129</v>
      </c>
      <c r="M536" t="s">
        <v>4908</v>
      </c>
      <c r="N536" t="s">
        <v>960</v>
      </c>
      <c r="O536" t="s">
        <v>124</v>
      </c>
      <c r="P536" t="s">
        <v>4909</v>
      </c>
      <c r="Q536" t="s">
        <v>4910</v>
      </c>
      <c r="R536" t="s">
        <v>960</v>
      </c>
      <c r="S536" t="s">
        <v>4911</v>
      </c>
      <c r="T536" t="s">
        <v>4912</v>
      </c>
      <c r="U536" t="s">
        <v>4913</v>
      </c>
      <c r="V536" t="s">
        <v>124</v>
      </c>
      <c r="W536" t="s">
        <v>4914</v>
      </c>
      <c r="X536" t="s">
        <v>124</v>
      </c>
      <c r="Y536" t="s">
        <v>4915</v>
      </c>
      <c r="Z536" t="s">
        <v>124</v>
      </c>
      <c r="AA536" t="s">
        <v>4916</v>
      </c>
      <c r="AB536" t="s">
        <v>124</v>
      </c>
      <c r="AC536" t="s">
        <v>4917</v>
      </c>
      <c r="AD536" t="s">
        <v>4918</v>
      </c>
      <c r="AE536">
        <v>3</v>
      </c>
      <c r="AF536" s="1">
        <v>1</v>
      </c>
      <c r="AG536" s="1">
        <v>50</v>
      </c>
      <c r="AH536" s="1">
        <v>98.01</v>
      </c>
      <c r="AI536" s="1">
        <v>25.77</v>
      </c>
      <c r="AJ536" s="1">
        <v>3</v>
      </c>
      <c r="AK536" s="1">
        <v>0</v>
      </c>
      <c r="AL536" s="1">
        <v>100</v>
      </c>
      <c r="AM536" s="1">
        <v>66.67</v>
      </c>
      <c r="AN536" s="1">
        <v>0</v>
      </c>
      <c r="AO536" s="1">
        <v>0</v>
      </c>
      <c r="AP536" s="1">
        <v>0</v>
      </c>
      <c r="AQ536" s="1">
        <v>0</v>
      </c>
      <c r="AR536" s="1">
        <v>0</v>
      </c>
      <c r="AS536" s="1">
        <v>0</v>
      </c>
      <c r="AT536" s="1">
        <v>0</v>
      </c>
      <c r="AU536" s="1">
        <v>0</v>
      </c>
      <c r="AV536" s="1">
        <v>0</v>
      </c>
      <c r="AW536" s="1">
        <v>0</v>
      </c>
      <c r="AX536" s="1">
        <v>0</v>
      </c>
      <c r="AY536" s="1">
        <v>66.67</v>
      </c>
      <c r="AZ536" s="1">
        <v>0</v>
      </c>
      <c r="BA536" s="1">
        <v>0</v>
      </c>
      <c r="BB536" s="1">
        <v>0</v>
      </c>
      <c r="BC536" s="1">
        <v>33.33</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33.33</v>
      </c>
      <c r="BT536" s="1">
        <v>0</v>
      </c>
      <c r="BU536" s="1">
        <v>0</v>
      </c>
      <c r="BV536" s="1">
        <v>0</v>
      </c>
      <c r="BW536" s="1">
        <v>33.33</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33.33</v>
      </c>
      <c r="CS536" s="1">
        <v>0</v>
      </c>
      <c r="CT536" s="1">
        <v>0</v>
      </c>
      <c r="CU536" s="1">
        <v>33.33</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c r="DS536" s="1">
        <v>0</v>
      </c>
    </row>
    <row r="537" spans="1:123" x14ac:dyDescent="0.35">
      <c r="A537">
        <v>536</v>
      </c>
      <c r="B537" t="s">
        <v>4919</v>
      </c>
      <c r="C537" t="s">
        <v>123</v>
      </c>
      <c r="D537" t="s">
        <v>4920</v>
      </c>
      <c r="E537" t="s">
        <v>4921</v>
      </c>
      <c r="F537" t="s">
        <v>125</v>
      </c>
      <c r="G537" t="s">
        <v>125</v>
      </c>
      <c r="H537" t="s">
        <v>4922</v>
      </c>
      <c r="I537" t="s">
        <v>127</v>
      </c>
      <c r="J537" t="s">
        <v>128</v>
      </c>
      <c r="K537" t="s">
        <v>123</v>
      </c>
      <c r="L537" t="s">
        <v>220</v>
      </c>
      <c r="M537" t="s">
        <v>4923</v>
      </c>
      <c r="N537" t="s">
        <v>4924</v>
      </c>
      <c r="O537" t="s">
        <v>4925</v>
      </c>
      <c r="P537" t="s">
        <v>4926</v>
      </c>
      <c r="Q537" t="s">
        <v>4927</v>
      </c>
      <c r="R537" t="s">
        <v>4928</v>
      </c>
      <c r="S537" t="s">
        <v>4929</v>
      </c>
      <c r="T537" t="s">
        <v>4930</v>
      </c>
      <c r="U537" t="s">
        <v>4931</v>
      </c>
      <c r="V537" t="s">
        <v>4932</v>
      </c>
      <c r="W537" t="s">
        <v>4933</v>
      </c>
      <c r="X537" t="s">
        <v>4934</v>
      </c>
      <c r="Y537" t="s">
        <v>4935</v>
      </c>
      <c r="Z537" t="s">
        <v>4933</v>
      </c>
      <c r="AA537" t="s">
        <v>4933</v>
      </c>
      <c r="AB537" t="s">
        <v>4936</v>
      </c>
      <c r="AC537" t="s">
        <v>4937</v>
      </c>
      <c r="AD537" t="s">
        <v>4938</v>
      </c>
      <c r="AE537">
        <v>5</v>
      </c>
      <c r="AF537" s="1">
        <v>8.69</v>
      </c>
      <c r="AG537" s="1">
        <v>1</v>
      </c>
      <c r="AH537" s="1">
        <v>43.37</v>
      </c>
      <c r="AI537" s="1">
        <v>99</v>
      </c>
      <c r="AJ537" s="1">
        <v>5</v>
      </c>
      <c r="AK537" s="1">
        <v>40</v>
      </c>
      <c r="AL537" s="1">
        <v>80</v>
      </c>
      <c r="AM537" s="1">
        <v>40</v>
      </c>
      <c r="AN537" s="1">
        <v>0</v>
      </c>
      <c r="AO537" s="1">
        <v>0</v>
      </c>
      <c r="AP537" s="1">
        <v>0</v>
      </c>
      <c r="AQ537" s="1">
        <v>0</v>
      </c>
      <c r="AR537" s="1">
        <v>0</v>
      </c>
      <c r="AS537" s="1">
        <v>0</v>
      </c>
      <c r="AT537" s="1">
        <v>0</v>
      </c>
      <c r="AU537" s="1">
        <v>0</v>
      </c>
      <c r="AV537" s="1">
        <v>0</v>
      </c>
      <c r="AW537" s="1">
        <v>0</v>
      </c>
      <c r="AX537" s="1">
        <v>20</v>
      </c>
      <c r="AY537" s="1">
        <v>0</v>
      </c>
      <c r="AZ537" s="1">
        <v>0</v>
      </c>
      <c r="BA537" s="1">
        <v>20</v>
      </c>
      <c r="BB537" s="1">
        <v>20</v>
      </c>
      <c r="BC537" s="1">
        <v>0</v>
      </c>
      <c r="BD537" s="1">
        <v>0</v>
      </c>
      <c r="BE537" s="1">
        <v>0</v>
      </c>
      <c r="BF537" s="1">
        <v>0</v>
      </c>
      <c r="BG537" s="1">
        <v>0</v>
      </c>
      <c r="BH537" s="1">
        <v>20</v>
      </c>
      <c r="BI537" s="1">
        <v>20</v>
      </c>
      <c r="BJ537" s="1">
        <v>0</v>
      </c>
      <c r="BK537" s="1">
        <v>0</v>
      </c>
      <c r="BL537" s="1">
        <v>0</v>
      </c>
      <c r="BM537" s="1">
        <v>0</v>
      </c>
      <c r="BN537" s="1">
        <v>0</v>
      </c>
      <c r="BO537" s="1">
        <v>0</v>
      </c>
      <c r="BP537" s="1">
        <v>0</v>
      </c>
      <c r="BQ537" s="1">
        <v>0</v>
      </c>
      <c r="BR537" s="1">
        <v>0</v>
      </c>
      <c r="BS537" s="1">
        <v>20</v>
      </c>
      <c r="BT537" s="1">
        <v>0</v>
      </c>
      <c r="BU537" s="1">
        <v>0</v>
      </c>
      <c r="BV537" s="1">
        <v>0</v>
      </c>
      <c r="BW537" s="1">
        <v>0</v>
      </c>
      <c r="BX537" s="1">
        <v>0</v>
      </c>
      <c r="BY537" s="1">
        <v>20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20</v>
      </c>
      <c r="CQ537" s="1">
        <v>0</v>
      </c>
      <c r="CR537" s="1">
        <v>0</v>
      </c>
      <c r="CS537" s="1">
        <v>0</v>
      </c>
      <c r="CT537" s="1">
        <v>0</v>
      </c>
      <c r="CU537" s="1">
        <v>0</v>
      </c>
      <c r="CV537" s="1">
        <v>20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c r="DS537" s="1">
        <v>0</v>
      </c>
    </row>
    <row r="538" spans="1:123" x14ac:dyDescent="0.35">
      <c r="A538">
        <v>537</v>
      </c>
      <c r="B538" t="s">
        <v>4939</v>
      </c>
      <c r="C538" t="s">
        <v>123</v>
      </c>
      <c r="D538" t="s">
        <v>4940</v>
      </c>
      <c r="E538" t="s">
        <v>4941</v>
      </c>
      <c r="F538" t="s">
        <v>125</v>
      </c>
      <c r="G538" t="s">
        <v>125</v>
      </c>
      <c r="H538" t="s">
        <v>126</v>
      </c>
      <c r="I538" t="s">
        <v>127</v>
      </c>
      <c r="J538" t="s">
        <v>128</v>
      </c>
      <c r="K538" t="s">
        <v>123</v>
      </c>
      <c r="L538" t="s">
        <v>250</v>
      </c>
      <c r="M538" t="s">
        <v>4942</v>
      </c>
      <c r="N538" t="s">
        <v>4943</v>
      </c>
      <c r="O538" t="s">
        <v>4944</v>
      </c>
      <c r="P538" t="s">
        <v>4945</v>
      </c>
      <c r="Q538" t="s">
        <v>4946</v>
      </c>
      <c r="R538" t="s">
        <v>4947</v>
      </c>
      <c r="S538" t="s">
        <v>4948</v>
      </c>
      <c r="T538" t="s">
        <v>4949</v>
      </c>
      <c r="U538" t="s">
        <v>4950</v>
      </c>
      <c r="V538" t="s">
        <v>4951</v>
      </c>
      <c r="W538" t="s">
        <v>4952</v>
      </c>
      <c r="X538" t="s">
        <v>4953</v>
      </c>
      <c r="Y538" t="s">
        <v>4954</v>
      </c>
      <c r="Z538" t="s">
        <v>4955</v>
      </c>
      <c r="AA538" t="s">
        <v>4956</v>
      </c>
      <c r="AB538" t="s">
        <v>4957</v>
      </c>
      <c r="AC538" t="s">
        <v>4958</v>
      </c>
      <c r="AD538" t="s">
        <v>4959</v>
      </c>
      <c r="AE538">
        <v>38</v>
      </c>
      <c r="AF538" s="1">
        <v>96.93</v>
      </c>
      <c r="AG538" s="1">
        <v>60.39</v>
      </c>
      <c r="AH538" s="1">
        <v>4.05</v>
      </c>
      <c r="AI538" s="1">
        <v>97.58</v>
      </c>
      <c r="AJ538" s="1">
        <v>19</v>
      </c>
      <c r="AK538" s="1">
        <v>18.420000000000002</v>
      </c>
      <c r="AL538" s="1">
        <v>84.21</v>
      </c>
      <c r="AM538" s="1">
        <v>50</v>
      </c>
      <c r="AN538" s="1">
        <v>7.89</v>
      </c>
      <c r="AO538" s="1">
        <v>0</v>
      </c>
      <c r="AP538" s="1">
        <v>0</v>
      </c>
      <c r="AQ538" s="1">
        <v>0</v>
      </c>
      <c r="AR538" s="1">
        <v>0</v>
      </c>
      <c r="AS538" s="1">
        <v>0</v>
      </c>
      <c r="AT538" s="1">
        <v>0</v>
      </c>
      <c r="AU538" s="1">
        <v>7.89</v>
      </c>
      <c r="AV538" s="1">
        <v>10.53</v>
      </c>
      <c r="AW538" s="1">
        <v>18.420000000000002</v>
      </c>
      <c r="AX538" s="1">
        <v>7.89</v>
      </c>
      <c r="AY538" s="1">
        <v>5.26</v>
      </c>
      <c r="AZ538" s="1">
        <v>2.63</v>
      </c>
      <c r="BA538" s="1">
        <v>0</v>
      </c>
      <c r="BB538" s="1">
        <v>10.53</v>
      </c>
      <c r="BC538" s="1">
        <v>5.26</v>
      </c>
      <c r="BD538" s="1">
        <v>2.63</v>
      </c>
      <c r="BE538" s="1">
        <v>0</v>
      </c>
      <c r="BF538" s="1">
        <v>2.63</v>
      </c>
      <c r="BG538" s="1">
        <v>0</v>
      </c>
      <c r="BH538" s="1">
        <v>10.53</v>
      </c>
      <c r="BI538" s="1">
        <v>7.89</v>
      </c>
      <c r="BJ538" s="1">
        <v>2.63</v>
      </c>
      <c r="BK538" s="1">
        <v>0</v>
      </c>
      <c r="BL538" s="1">
        <v>2.63</v>
      </c>
      <c r="BM538" s="1">
        <v>0</v>
      </c>
      <c r="BN538" s="1">
        <v>2.63</v>
      </c>
      <c r="BO538" s="1">
        <v>0</v>
      </c>
      <c r="BP538" s="1">
        <v>0</v>
      </c>
      <c r="BQ538" s="1">
        <v>0</v>
      </c>
      <c r="BR538" s="1">
        <v>0</v>
      </c>
      <c r="BS538" s="1">
        <v>15.79</v>
      </c>
      <c r="BT538" s="1">
        <v>7.89</v>
      </c>
      <c r="BU538" s="1">
        <v>5.26</v>
      </c>
      <c r="BV538" s="1">
        <v>5.26</v>
      </c>
      <c r="BW538" s="1">
        <v>0</v>
      </c>
      <c r="BX538" s="1">
        <v>0</v>
      </c>
      <c r="BY538" s="1">
        <v>0</v>
      </c>
      <c r="BZ538" s="1">
        <v>2.63</v>
      </c>
      <c r="CA538" s="1">
        <v>0</v>
      </c>
      <c r="CB538" s="1">
        <v>0</v>
      </c>
      <c r="CC538" s="1">
        <v>2.63</v>
      </c>
      <c r="CD538" s="1">
        <v>0</v>
      </c>
      <c r="CE538" s="1">
        <v>0</v>
      </c>
      <c r="CF538" s="1">
        <v>0</v>
      </c>
      <c r="CG538" s="1">
        <v>0</v>
      </c>
      <c r="CH538" s="1">
        <v>0</v>
      </c>
      <c r="CI538" s="1">
        <v>10.53</v>
      </c>
      <c r="CJ538" s="1">
        <v>0</v>
      </c>
      <c r="CK538" s="1">
        <v>5.26</v>
      </c>
      <c r="CL538" s="1">
        <v>5.26</v>
      </c>
      <c r="CM538" s="1">
        <v>5.26</v>
      </c>
      <c r="CN538" s="1">
        <v>0</v>
      </c>
      <c r="CO538" s="1">
        <v>0</v>
      </c>
      <c r="CP538" s="1">
        <v>2.63</v>
      </c>
      <c r="CQ538" s="1">
        <v>0</v>
      </c>
      <c r="CR538" s="1">
        <v>7.89</v>
      </c>
      <c r="CS538" s="1">
        <v>0</v>
      </c>
      <c r="CT538" s="1">
        <v>5.26</v>
      </c>
      <c r="CU538" s="1">
        <v>2.63</v>
      </c>
      <c r="CV538" s="1">
        <v>5.26</v>
      </c>
      <c r="CW538" s="1">
        <v>0</v>
      </c>
      <c r="CX538" s="1">
        <v>0</v>
      </c>
      <c r="CY538" s="1">
        <v>0</v>
      </c>
      <c r="CZ538" s="1">
        <v>0</v>
      </c>
      <c r="DA538" s="1">
        <v>0</v>
      </c>
      <c r="DB538" s="1">
        <v>0</v>
      </c>
      <c r="DC538" s="1">
        <v>0</v>
      </c>
      <c r="DD538" s="1">
        <v>0</v>
      </c>
      <c r="DE538" s="1">
        <v>0</v>
      </c>
      <c r="DF538" s="1">
        <v>0</v>
      </c>
      <c r="DG538" s="1">
        <v>0</v>
      </c>
      <c r="DH538" s="1">
        <v>15.79</v>
      </c>
      <c r="DI538" s="1">
        <v>5.26</v>
      </c>
      <c r="DJ538" s="1">
        <v>2.63</v>
      </c>
      <c r="DK538" s="1">
        <v>0</v>
      </c>
      <c r="DL538" s="1">
        <v>0</v>
      </c>
      <c r="DM538" s="1">
        <v>0</v>
      </c>
      <c r="DN538" s="1">
        <v>0</v>
      </c>
      <c r="DO538" s="1">
        <v>7.89</v>
      </c>
      <c r="DP538" s="1">
        <v>0</v>
      </c>
      <c r="DQ538" s="1">
        <v>0</v>
      </c>
      <c r="DR538" s="1">
        <v>0</v>
      </c>
      <c r="DS538" s="1">
        <v>0</v>
      </c>
    </row>
    <row r="539" spans="1:123" x14ac:dyDescent="0.35">
      <c r="A539">
        <v>538</v>
      </c>
      <c r="B539" t="s">
        <v>4960</v>
      </c>
      <c r="C539" t="s">
        <v>142</v>
      </c>
      <c r="D539" t="s">
        <v>124</v>
      </c>
      <c r="E539" t="s">
        <v>4961</v>
      </c>
      <c r="F539" t="s">
        <v>210</v>
      </c>
      <c r="G539" t="s">
        <v>282</v>
      </c>
      <c r="H539" t="s">
        <v>146</v>
      </c>
      <c r="I539" t="s">
        <v>785</v>
      </c>
      <c r="J539" t="s">
        <v>4962</v>
      </c>
      <c r="K539" t="s">
        <v>123</v>
      </c>
      <c r="L539" t="s">
        <v>250</v>
      </c>
      <c r="M539" t="s">
        <v>4963</v>
      </c>
      <c r="N539" t="s">
        <v>4964</v>
      </c>
      <c r="O539" t="s">
        <v>4965</v>
      </c>
      <c r="P539" t="s">
        <v>4966</v>
      </c>
      <c r="Q539" t="s">
        <v>4967</v>
      </c>
      <c r="R539" t="s">
        <v>124</v>
      </c>
      <c r="S539" t="s">
        <v>4968</v>
      </c>
      <c r="T539" t="s">
        <v>4969</v>
      </c>
      <c r="U539" t="s">
        <v>4970</v>
      </c>
      <c r="V539" t="s">
        <v>4971</v>
      </c>
      <c r="W539" t="s">
        <v>4972</v>
      </c>
      <c r="X539" t="s">
        <v>4973</v>
      </c>
      <c r="Y539" t="s">
        <v>4974</v>
      </c>
      <c r="Z539" t="s">
        <v>4975</v>
      </c>
      <c r="AA539" t="s">
        <v>4976</v>
      </c>
      <c r="AB539" t="s">
        <v>4977</v>
      </c>
      <c r="AC539" t="s">
        <v>4978</v>
      </c>
      <c r="AD539" t="s">
        <v>4979</v>
      </c>
      <c r="AE539">
        <v>18</v>
      </c>
      <c r="AF539" s="1">
        <v>46.37</v>
      </c>
      <c r="AG539" s="1">
        <v>50</v>
      </c>
      <c r="AH539" s="1">
        <v>4.97</v>
      </c>
      <c r="AI539" s="1">
        <v>25.77</v>
      </c>
      <c r="AJ539" s="1">
        <v>18</v>
      </c>
      <c r="AK539" s="1">
        <v>16.670000000000002</v>
      </c>
      <c r="AL539" s="1">
        <v>88.89</v>
      </c>
      <c r="AM539" s="1">
        <v>50</v>
      </c>
      <c r="AN539" s="1">
        <v>5.56</v>
      </c>
      <c r="AO539" s="1">
        <v>0</v>
      </c>
      <c r="AP539" s="1">
        <v>0</v>
      </c>
      <c r="AQ539" s="1">
        <v>0</v>
      </c>
      <c r="AR539" s="1">
        <v>0</v>
      </c>
      <c r="AS539" s="1">
        <v>0</v>
      </c>
      <c r="AT539" s="1">
        <v>0</v>
      </c>
      <c r="AU539" s="1">
        <v>5.56</v>
      </c>
      <c r="AV539" s="1">
        <v>0</v>
      </c>
      <c r="AW539" s="1">
        <v>16.670000000000002</v>
      </c>
      <c r="AX539" s="1">
        <v>11.11</v>
      </c>
      <c r="AY539" s="1">
        <v>5.56</v>
      </c>
      <c r="AZ539" s="1">
        <v>16.670000000000002</v>
      </c>
      <c r="BA539" s="1">
        <v>0</v>
      </c>
      <c r="BB539" s="1">
        <v>16.670000000000002</v>
      </c>
      <c r="BC539" s="1">
        <v>0</v>
      </c>
      <c r="BD539" s="1">
        <v>0</v>
      </c>
      <c r="BE539" s="1">
        <v>5.56</v>
      </c>
      <c r="BF539" s="1">
        <v>0</v>
      </c>
      <c r="BG539" s="1">
        <v>5.56</v>
      </c>
      <c r="BH539" s="1">
        <v>11.11</v>
      </c>
      <c r="BI539" s="1">
        <v>5.56</v>
      </c>
      <c r="BJ539" s="1">
        <v>5.56</v>
      </c>
      <c r="BK539" s="1">
        <v>5.56</v>
      </c>
      <c r="BL539" s="1">
        <v>0</v>
      </c>
      <c r="BM539" s="1">
        <v>0</v>
      </c>
      <c r="BN539" s="1">
        <v>5.56</v>
      </c>
      <c r="BO539" s="1">
        <v>0</v>
      </c>
      <c r="BP539" s="1">
        <v>0</v>
      </c>
      <c r="BQ539" s="1">
        <v>0</v>
      </c>
      <c r="BR539" s="1">
        <v>0</v>
      </c>
      <c r="BS539" s="1">
        <v>22.22</v>
      </c>
      <c r="BT539" s="1">
        <v>5.56</v>
      </c>
      <c r="BU539" s="1">
        <v>5.56</v>
      </c>
      <c r="BV539" s="1">
        <v>5.56</v>
      </c>
      <c r="BW539" s="1">
        <v>0</v>
      </c>
      <c r="BX539" s="1">
        <v>0</v>
      </c>
      <c r="BY539" s="1">
        <v>5.56</v>
      </c>
      <c r="BZ539" s="1">
        <v>11.11</v>
      </c>
      <c r="CA539" s="1">
        <v>0</v>
      </c>
      <c r="CB539" s="1">
        <v>5.56</v>
      </c>
      <c r="CC539" s="1">
        <v>0</v>
      </c>
      <c r="CD539" s="1">
        <v>0</v>
      </c>
      <c r="CE539" s="1">
        <v>0</v>
      </c>
      <c r="CF539" s="1">
        <v>0</v>
      </c>
      <c r="CG539" s="1">
        <v>0</v>
      </c>
      <c r="CH539" s="1">
        <v>0</v>
      </c>
      <c r="CI539" s="1">
        <v>16.670000000000002</v>
      </c>
      <c r="CJ539" s="1">
        <v>0</v>
      </c>
      <c r="CK539" s="1">
        <v>0</v>
      </c>
      <c r="CL539" s="1">
        <v>0</v>
      </c>
      <c r="CM539" s="1">
        <v>11.11</v>
      </c>
      <c r="CN539" s="1">
        <v>5.56</v>
      </c>
      <c r="CO539" s="1">
        <v>0</v>
      </c>
      <c r="CP539" s="1">
        <v>11.11</v>
      </c>
      <c r="CQ539" s="1">
        <v>0</v>
      </c>
      <c r="CR539" s="1">
        <v>5.56</v>
      </c>
      <c r="CS539" s="1">
        <v>0</v>
      </c>
      <c r="CT539" s="1">
        <v>5.56</v>
      </c>
      <c r="CU539" s="1">
        <v>0</v>
      </c>
      <c r="CV539" s="1">
        <v>0</v>
      </c>
      <c r="CW539" s="1">
        <v>0</v>
      </c>
      <c r="CX539" s="1">
        <v>0</v>
      </c>
      <c r="CY539" s="1">
        <v>0</v>
      </c>
      <c r="CZ539" s="1">
        <v>0</v>
      </c>
      <c r="DA539" s="1">
        <v>0</v>
      </c>
      <c r="DB539" s="1">
        <v>0</v>
      </c>
      <c r="DC539" s="1">
        <v>0</v>
      </c>
      <c r="DD539" s="1">
        <v>0</v>
      </c>
      <c r="DE539" s="1">
        <v>0</v>
      </c>
      <c r="DF539" s="1">
        <v>0</v>
      </c>
      <c r="DG539" s="1">
        <v>0</v>
      </c>
      <c r="DH539" s="1">
        <v>16.670000000000002</v>
      </c>
      <c r="DI539" s="1">
        <v>0</v>
      </c>
      <c r="DJ539" s="1">
        <v>5.56</v>
      </c>
      <c r="DK539" s="1">
        <v>0</v>
      </c>
      <c r="DL539" s="1">
        <v>0</v>
      </c>
      <c r="DM539" s="1">
        <v>0</v>
      </c>
      <c r="DN539" s="1">
        <v>0</v>
      </c>
      <c r="DO539" s="1">
        <v>0</v>
      </c>
      <c r="DP539" s="1">
        <v>0</v>
      </c>
      <c r="DQ539" s="1">
        <v>0</v>
      </c>
      <c r="DR539" s="1">
        <v>0</v>
      </c>
      <c r="DS539" s="1">
        <v>11.11</v>
      </c>
    </row>
    <row r="540" spans="1:123" x14ac:dyDescent="0.35">
      <c r="A540">
        <v>539</v>
      </c>
      <c r="B540" t="s">
        <v>4980</v>
      </c>
      <c r="C540" t="s">
        <v>142</v>
      </c>
      <c r="D540" t="s">
        <v>124</v>
      </c>
      <c r="E540" t="s">
        <v>124</v>
      </c>
      <c r="F540" t="s">
        <v>850</v>
      </c>
      <c r="G540" t="s">
        <v>850</v>
      </c>
      <c r="H540" t="s">
        <v>126</v>
      </c>
      <c r="I540" t="s">
        <v>127</v>
      </c>
      <c r="J540" t="s">
        <v>128</v>
      </c>
      <c r="K540" t="s">
        <v>123</v>
      </c>
      <c r="L540" t="s">
        <v>283</v>
      </c>
      <c r="M540" t="s">
        <v>124</v>
      </c>
      <c r="N540" t="s">
        <v>124</v>
      </c>
      <c r="O540" t="s">
        <v>124</v>
      </c>
      <c r="P540" t="s">
        <v>124</v>
      </c>
      <c r="Q540" t="s">
        <v>124</v>
      </c>
      <c r="R540" t="s">
        <v>124</v>
      </c>
      <c r="S540" t="s">
        <v>4981</v>
      </c>
      <c r="T540" t="s">
        <v>4982</v>
      </c>
      <c r="U540" t="s">
        <v>4983</v>
      </c>
      <c r="V540" t="s">
        <v>124</v>
      </c>
      <c r="W540" t="s">
        <v>124</v>
      </c>
      <c r="X540" t="s">
        <v>124</v>
      </c>
      <c r="Y540" t="s">
        <v>124</v>
      </c>
      <c r="Z540" t="s">
        <v>124</v>
      </c>
      <c r="AA540" t="s">
        <v>124</v>
      </c>
      <c r="AB540" t="s">
        <v>124</v>
      </c>
      <c r="AC540" t="s">
        <v>4984</v>
      </c>
      <c r="AD540" t="s">
        <v>124</v>
      </c>
      <c r="AE540">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c r="DS540" s="1">
        <v>0</v>
      </c>
    </row>
    <row r="541" spans="1:123" x14ac:dyDescent="0.35">
      <c r="A541">
        <v>540</v>
      </c>
      <c r="B541" t="s">
        <v>4985</v>
      </c>
      <c r="C541" t="s">
        <v>142</v>
      </c>
      <c r="D541" t="s">
        <v>124</v>
      </c>
      <c r="E541" t="s">
        <v>124</v>
      </c>
      <c r="F541" t="s">
        <v>145</v>
      </c>
      <c r="G541" t="s">
        <v>145</v>
      </c>
      <c r="H541" t="s">
        <v>126</v>
      </c>
      <c r="I541" t="s">
        <v>127</v>
      </c>
      <c r="J541" t="s">
        <v>128</v>
      </c>
      <c r="K541" t="s">
        <v>172</v>
      </c>
      <c r="L541" t="s">
        <v>207</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t="s">
        <v>124</v>
      </c>
      <c r="AE54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c r="DS541" s="1">
        <v>0</v>
      </c>
    </row>
    <row r="542" spans="1:123" x14ac:dyDescent="0.35">
      <c r="A542">
        <v>541</v>
      </c>
      <c r="B542" t="s">
        <v>4986</v>
      </c>
      <c r="C542" t="s">
        <v>142</v>
      </c>
      <c r="D542" t="s">
        <v>4987</v>
      </c>
      <c r="E542" t="s">
        <v>124</v>
      </c>
      <c r="F542" t="s">
        <v>125</v>
      </c>
      <c r="G542" t="s">
        <v>125</v>
      </c>
      <c r="H542" t="s">
        <v>146</v>
      </c>
      <c r="I542" t="s">
        <v>127</v>
      </c>
      <c r="J542" t="s">
        <v>4988</v>
      </c>
      <c r="K542" t="s">
        <v>123</v>
      </c>
      <c r="L542" t="s">
        <v>124</v>
      </c>
      <c r="M542" t="s">
        <v>4989</v>
      </c>
      <c r="N542" t="s">
        <v>4990</v>
      </c>
      <c r="O542" t="s">
        <v>4991</v>
      </c>
      <c r="P542" t="s">
        <v>4992</v>
      </c>
      <c r="Q542" t="s">
        <v>4993</v>
      </c>
      <c r="R542" t="s">
        <v>1253</v>
      </c>
      <c r="S542" t="s">
        <v>4994</v>
      </c>
      <c r="T542" t="s">
        <v>4995</v>
      </c>
      <c r="U542" t="s">
        <v>124</v>
      </c>
      <c r="V542" t="s">
        <v>4996</v>
      </c>
      <c r="W542" t="s">
        <v>4997</v>
      </c>
      <c r="X542" t="s">
        <v>4998</v>
      </c>
      <c r="Y542" t="s">
        <v>4999</v>
      </c>
      <c r="Z542" t="s">
        <v>5000</v>
      </c>
      <c r="AA542" t="s">
        <v>449</v>
      </c>
      <c r="AB542" t="s">
        <v>5001</v>
      </c>
      <c r="AC542" t="s">
        <v>5002</v>
      </c>
      <c r="AD542" t="s">
        <v>5003</v>
      </c>
      <c r="AE542">
        <v>12</v>
      </c>
      <c r="AF542" s="1">
        <v>99</v>
      </c>
      <c r="AG542" s="1">
        <v>50</v>
      </c>
      <c r="AH542" s="1">
        <v>74.760000000000005</v>
      </c>
      <c r="AI542" s="1">
        <v>25.77</v>
      </c>
      <c r="AJ542" s="1">
        <v>12</v>
      </c>
      <c r="AK542" s="1">
        <v>33.33</v>
      </c>
      <c r="AL542" s="1">
        <v>91.67</v>
      </c>
      <c r="AM542" s="1">
        <v>41.67</v>
      </c>
      <c r="AN542" s="1">
        <v>0</v>
      </c>
      <c r="AO542" s="1">
        <v>0</v>
      </c>
      <c r="AP542" s="1">
        <v>0</v>
      </c>
      <c r="AQ542" s="1">
        <v>0</v>
      </c>
      <c r="AR542" s="1">
        <v>0</v>
      </c>
      <c r="AS542" s="1">
        <v>0</v>
      </c>
      <c r="AT542" s="1">
        <v>0</v>
      </c>
      <c r="AU542" s="1">
        <v>0</v>
      </c>
      <c r="AV542" s="1">
        <v>16.670000000000002</v>
      </c>
      <c r="AW542" s="1">
        <v>16.670000000000002</v>
      </c>
      <c r="AX542" s="1">
        <v>0</v>
      </c>
      <c r="AY542" s="1">
        <v>0</v>
      </c>
      <c r="AZ542" s="1">
        <v>8.33</v>
      </c>
      <c r="BA542" s="1">
        <v>0</v>
      </c>
      <c r="BB542" s="1">
        <v>0</v>
      </c>
      <c r="BC542" s="1">
        <v>8.33</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16.670000000000002</v>
      </c>
      <c r="BT542" s="1">
        <v>8.33</v>
      </c>
      <c r="BU542" s="1">
        <v>0</v>
      </c>
      <c r="BV542" s="1">
        <v>0</v>
      </c>
      <c r="BW542" s="1">
        <v>0</v>
      </c>
      <c r="BX542" s="1">
        <v>8.33</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16.670000000000002</v>
      </c>
      <c r="CS542" s="1">
        <v>0</v>
      </c>
      <c r="CT542" s="1">
        <v>16.670000000000002</v>
      </c>
      <c r="CU542" s="1">
        <v>0</v>
      </c>
      <c r="CV542" s="1">
        <v>8.33</v>
      </c>
      <c r="CW542" s="1">
        <v>0</v>
      </c>
      <c r="CX542" s="1">
        <v>0</v>
      </c>
      <c r="CY542" s="1">
        <v>0</v>
      </c>
      <c r="CZ542" s="1">
        <v>0</v>
      </c>
      <c r="DA542" s="1">
        <v>0</v>
      </c>
      <c r="DB542" s="1">
        <v>0</v>
      </c>
      <c r="DC542" s="1">
        <v>0</v>
      </c>
      <c r="DD542" s="1">
        <v>0</v>
      </c>
      <c r="DE542" s="1">
        <v>0</v>
      </c>
      <c r="DF542" s="1">
        <v>0</v>
      </c>
      <c r="DG542" s="1">
        <v>0</v>
      </c>
      <c r="DH542" s="1">
        <v>25</v>
      </c>
      <c r="DI542" s="1">
        <v>8.33</v>
      </c>
      <c r="DJ542" s="1">
        <v>16.670000000000002</v>
      </c>
      <c r="DK542" s="1">
        <v>0</v>
      </c>
      <c r="DL542" s="1">
        <v>0</v>
      </c>
      <c r="DM542" s="1">
        <v>0</v>
      </c>
      <c r="DN542" s="1">
        <v>0</v>
      </c>
      <c r="DO542" s="1">
        <v>0</v>
      </c>
      <c r="DP542" s="1">
        <v>0</v>
      </c>
      <c r="DQ542" s="1">
        <v>0</v>
      </c>
      <c r="DR542" s="1">
        <v>0</v>
      </c>
      <c r="DS542" s="1">
        <v>0</v>
      </c>
    </row>
    <row r="543" spans="1:123" x14ac:dyDescent="0.35">
      <c r="A543">
        <v>542</v>
      </c>
      <c r="B543" t="s">
        <v>5004</v>
      </c>
      <c r="C543" t="s">
        <v>123</v>
      </c>
      <c r="D543" t="s">
        <v>5005</v>
      </c>
      <c r="E543" t="s">
        <v>5006</v>
      </c>
      <c r="F543" t="s">
        <v>151</v>
      </c>
      <c r="G543" t="s">
        <v>151</v>
      </c>
      <c r="H543" t="s">
        <v>146</v>
      </c>
      <c r="I543" t="s">
        <v>689</v>
      </c>
      <c r="J543" t="s">
        <v>531</v>
      </c>
      <c r="K543" t="s">
        <v>123</v>
      </c>
      <c r="L543" t="s">
        <v>148</v>
      </c>
      <c r="M543" t="s">
        <v>5007</v>
      </c>
      <c r="N543" t="s">
        <v>5008</v>
      </c>
      <c r="O543" t="s">
        <v>5009</v>
      </c>
      <c r="P543" t="s">
        <v>5010</v>
      </c>
      <c r="Q543" t="s">
        <v>5011</v>
      </c>
      <c r="R543" t="s">
        <v>5012</v>
      </c>
      <c r="S543" t="s">
        <v>5013</v>
      </c>
      <c r="T543" t="s">
        <v>5014</v>
      </c>
      <c r="U543" t="s">
        <v>5015</v>
      </c>
      <c r="V543" t="s">
        <v>124</v>
      </c>
      <c r="W543" t="s">
        <v>124</v>
      </c>
      <c r="X543" t="s">
        <v>124</v>
      </c>
      <c r="Y543" t="s">
        <v>124</v>
      </c>
      <c r="Z543" t="s">
        <v>5016</v>
      </c>
      <c r="AA543" t="s">
        <v>124</v>
      </c>
      <c r="AB543" t="s">
        <v>124</v>
      </c>
      <c r="AC543" t="s">
        <v>124</v>
      </c>
      <c r="AD543" t="s">
        <v>124</v>
      </c>
      <c r="AE543">
        <v>27</v>
      </c>
      <c r="AF543" s="1">
        <v>66.94</v>
      </c>
      <c r="AG543" s="1">
        <v>3.22</v>
      </c>
      <c r="AH543" s="1">
        <v>98.01</v>
      </c>
      <c r="AI543" s="1">
        <v>99</v>
      </c>
      <c r="AJ543" s="1">
        <v>9</v>
      </c>
      <c r="AK543" s="1">
        <v>33.33</v>
      </c>
      <c r="AL543" s="1">
        <v>74.069999999999993</v>
      </c>
      <c r="AM543" s="1">
        <v>33.33</v>
      </c>
      <c r="AN543" s="1">
        <v>0</v>
      </c>
      <c r="AO543" s="1">
        <v>0</v>
      </c>
      <c r="AP543" s="1">
        <v>0</v>
      </c>
      <c r="AQ543" s="1">
        <v>0</v>
      </c>
      <c r="AR543" s="1">
        <v>0</v>
      </c>
      <c r="AS543" s="1">
        <v>0</v>
      </c>
      <c r="AT543" s="1">
        <v>0</v>
      </c>
      <c r="AU543" s="1">
        <v>0</v>
      </c>
      <c r="AV543" s="1">
        <v>3.7</v>
      </c>
      <c r="AW543" s="1">
        <v>7.41</v>
      </c>
      <c r="AX543" s="1">
        <v>0</v>
      </c>
      <c r="AY543" s="1">
        <v>3.7</v>
      </c>
      <c r="AZ543" s="1">
        <v>14.81</v>
      </c>
      <c r="BA543" s="1">
        <v>7.41</v>
      </c>
      <c r="BB543" s="1">
        <v>7.41</v>
      </c>
      <c r="BC543" s="1">
        <v>7.41</v>
      </c>
      <c r="BD543" s="1">
        <v>3.7</v>
      </c>
      <c r="BE543" s="1">
        <v>0</v>
      </c>
      <c r="BF543" s="1">
        <v>0</v>
      </c>
      <c r="BG543" s="1">
        <v>3.7</v>
      </c>
      <c r="BH543" s="1">
        <v>7.41</v>
      </c>
      <c r="BI543" s="1">
        <v>7.41</v>
      </c>
      <c r="BJ543" s="1">
        <v>0</v>
      </c>
      <c r="BK543" s="1">
        <v>0</v>
      </c>
      <c r="BL543" s="1">
        <v>0</v>
      </c>
      <c r="BM543" s="1">
        <v>0</v>
      </c>
      <c r="BN543" s="1">
        <v>0</v>
      </c>
      <c r="BO543" s="1">
        <v>0</v>
      </c>
      <c r="BP543" s="1">
        <v>0</v>
      </c>
      <c r="BQ543" s="1">
        <v>0</v>
      </c>
      <c r="BR543" s="1">
        <v>0</v>
      </c>
      <c r="BS543" s="1">
        <v>33.33</v>
      </c>
      <c r="BT543" s="1">
        <v>14.81</v>
      </c>
      <c r="BU543" s="1">
        <v>11.11</v>
      </c>
      <c r="BV543" s="1">
        <v>0</v>
      </c>
      <c r="BW543" s="1">
        <v>3.7</v>
      </c>
      <c r="BX543" s="1">
        <v>0</v>
      </c>
      <c r="BY543" s="1">
        <v>11.11</v>
      </c>
      <c r="BZ543" s="1">
        <v>3.7</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7.41</v>
      </c>
      <c r="CQ543" s="1">
        <v>0</v>
      </c>
      <c r="CR543" s="1">
        <v>7.41</v>
      </c>
      <c r="CS543" s="1">
        <v>3.7</v>
      </c>
      <c r="CT543" s="1">
        <v>0</v>
      </c>
      <c r="CU543" s="1">
        <v>3.7</v>
      </c>
      <c r="CV543" s="1">
        <v>0</v>
      </c>
      <c r="CW543" s="1">
        <v>0</v>
      </c>
      <c r="CX543" s="1">
        <v>0</v>
      </c>
      <c r="CY543" s="1">
        <v>0</v>
      </c>
      <c r="CZ543" s="1">
        <v>0</v>
      </c>
      <c r="DA543" s="1">
        <v>0</v>
      </c>
      <c r="DB543" s="1">
        <v>3.7</v>
      </c>
      <c r="DC543" s="1">
        <v>0</v>
      </c>
      <c r="DD543" s="1">
        <v>3.7</v>
      </c>
      <c r="DE543" s="1">
        <v>0</v>
      </c>
      <c r="DF543" s="1">
        <v>0</v>
      </c>
      <c r="DG543" s="1">
        <v>0</v>
      </c>
      <c r="DH543" s="1">
        <v>40.74</v>
      </c>
      <c r="DI543" s="1">
        <v>11.11</v>
      </c>
      <c r="DJ543" s="1">
        <v>11.11</v>
      </c>
      <c r="DK543" s="1">
        <v>0</v>
      </c>
      <c r="DL543" s="1">
        <v>0</v>
      </c>
      <c r="DM543" s="1">
        <v>0</v>
      </c>
      <c r="DN543" s="1">
        <v>0</v>
      </c>
      <c r="DO543" s="1">
        <v>3.7</v>
      </c>
      <c r="DP543" s="1">
        <v>14.81</v>
      </c>
      <c r="DQ543" s="1">
        <v>0</v>
      </c>
      <c r="DR543" s="1">
        <v>0</v>
      </c>
      <c r="DS543" s="1">
        <v>0</v>
      </c>
    </row>
    <row r="544" spans="1:123" x14ac:dyDescent="0.35">
      <c r="A544">
        <v>543</v>
      </c>
      <c r="B544" t="s">
        <v>5017</v>
      </c>
      <c r="C544" t="s">
        <v>123</v>
      </c>
      <c r="D544" t="s">
        <v>5018</v>
      </c>
      <c r="E544" t="s">
        <v>5019</v>
      </c>
      <c r="F544" t="s">
        <v>151</v>
      </c>
      <c r="G544" t="s">
        <v>151</v>
      </c>
      <c r="H544" t="s">
        <v>126</v>
      </c>
      <c r="I544" t="s">
        <v>127</v>
      </c>
      <c r="J544" t="s">
        <v>634</v>
      </c>
      <c r="K544" t="s">
        <v>123</v>
      </c>
      <c r="L544" t="s">
        <v>148</v>
      </c>
      <c r="M544" t="s">
        <v>124</v>
      </c>
      <c r="N544" t="s">
        <v>124</v>
      </c>
      <c r="O544" t="s">
        <v>124</v>
      </c>
      <c r="P544" t="s">
        <v>5020</v>
      </c>
      <c r="Q544" t="s">
        <v>124</v>
      </c>
      <c r="R544" t="s">
        <v>124</v>
      </c>
      <c r="S544" t="s">
        <v>5021</v>
      </c>
      <c r="T544" t="s">
        <v>5022</v>
      </c>
      <c r="U544" t="s">
        <v>5023</v>
      </c>
      <c r="V544" t="s">
        <v>124</v>
      </c>
      <c r="W544" t="s">
        <v>124</v>
      </c>
      <c r="X544" t="s">
        <v>124</v>
      </c>
      <c r="Y544" t="s">
        <v>124</v>
      </c>
      <c r="Z544" t="s">
        <v>124</v>
      </c>
      <c r="AA544" t="s">
        <v>5024</v>
      </c>
      <c r="AB544" t="s">
        <v>124</v>
      </c>
      <c r="AC544" t="s">
        <v>124</v>
      </c>
      <c r="AD544" t="s">
        <v>124</v>
      </c>
      <c r="AE544">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c r="DS544" s="1">
        <v>0</v>
      </c>
    </row>
    <row r="545" spans="1:123" x14ac:dyDescent="0.35">
      <c r="A545">
        <v>544</v>
      </c>
      <c r="B545" t="s">
        <v>5025</v>
      </c>
      <c r="C545" t="s">
        <v>123</v>
      </c>
      <c r="D545" t="s">
        <v>124</v>
      </c>
      <c r="E545" t="s">
        <v>124</v>
      </c>
      <c r="F545" t="s">
        <v>124</v>
      </c>
      <c r="G545" t="s">
        <v>124</v>
      </c>
      <c r="H545" t="s">
        <v>263</v>
      </c>
      <c r="I545" t="s">
        <v>264</v>
      </c>
      <c r="J545" t="s">
        <v>128</v>
      </c>
      <c r="K545" t="s">
        <v>123</v>
      </c>
      <c r="L545" t="s">
        <v>148</v>
      </c>
      <c r="M545" t="s">
        <v>124</v>
      </c>
      <c r="N545" t="s">
        <v>124</v>
      </c>
      <c r="O545" t="s">
        <v>124</v>
      </c>
      <c r="P545" t="s">
        <v>124</v>
      </c>
      <c r="Q545" t="s">
        <v>5026</v>
      </c>
      <c r="R545" t="s">
        <v>124</v>
      </c>
      <c r="S545" t="s">
        <v>960</v>
      </c>
      <c r="T545" t="s">
        <v>124</v>
      </c>
      <c r="U545" t="s">
        <v>124</v>
      </c>
      <c r="V545" t="s">
        <v>124</v>
      </c>
      <c r="W545" t="s">
        <v>5027</v>
      </c>
      <c r="X545" t="s">
        <v>124</v>
      </c>
      <c r="Y545" t="s">
        <v>124</v>
      </c>
      <c r="Z545" t="s">
        <v>124</v>
      </c>
      <c r="AA545" t="s">
        <v>124</v>
      </c>
      <c r="AB545" t="s">
        <v>124</v>
      </c>
      <c r="AC545" t="s">
        <v>124</v>
      </c>
      <c r="AD545" t="s">
        <v>124</v>
      </c>
      <c r="AE545">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c r="DS545" s="1">
        <v>0</v>
      </c>
    </row>
    <row r="546" spans="1:123" x14ac:dyDescent="0.35">
      <c r="A546">
        <v>545</v>
      </c>
      <c r="B546" t="s">
        <v>5028</v>
      </c>
      <c r="C546" t="s">
        <v>142</v>
      </c>
      <c r="D546" t="s">
        <v>124</v>
      </c>
      <c r="E546" t="s">
        <v>124</v>
      </c>
      <c r="F546" t="s">
        <v>5029</v>
      </c>
      <c r="G546" t="s">
        <v>378</v>
      </c>
      <c r="H546" t="s">
        <v>126</v>
      </c>
      <c r="I546" t="s">
        <v>127</v>
      </c>
      <c r="J546" t="s">
        <v>128</v>
      </c>
      <c r="K546" t="s">
        <v>123</v>
      </c>
      <c r="L546" t="s">
        <v>196</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t="s">
        <v>124</v>
      </c>
      <c r="AE546">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c r="DS546" s="1">
        <v>0</v>
      </c>
    </row>
    <row r="547" spans="1:123" x14ac:dyDescent="0.35">
      <c r="A547">
        <v>546</v>
      </c>
      <c r="B547" t="s">
        <v>5030</v>
      </c>
      <c r="C547" t="s">
        <v>123</v>
      </c>
      <c r="D547" t="s">
        <v>5031</v>
      </c>
      <c r="E547" t="s">
        <v>5032</v>
      </c>
      <c r="F547" t="s">
        <v>567</v>
      </c>
      <c r="G547" t="s">
        <v>567</v>
      </c>
      <c r="H547" t="s">
        <v>146</v>
      </c>
      <c r="I547" t="s">
        <v>741</v>
      </c>
      <c r="J547" t="s">
        <v>531</v>
      </c>
      <c r="K547" t="s">
        <v>123</v>
      </c>
      <c r="L547" t="s">
        <v>148</v>
      </c>
      <c r="M547" t="s">
        <v>5033</v>
      </c>
      <c r="N547" t="s">
        <v>5034</v>
      </c>
      <c r="O547" t="s">
        <v>5035</v>
      </c>
      <c r="P547" t="s">
        <v>5036</v>
      </c>
      <c r="Q547" t="s">
        <v>124</v>
      </c>
      <c r="R547" t="s">
        <v>5037</v>
      </c>
      <c r="S547" t="s">
        <v>5038</v>
      </c>
      <c r="T547" t="s">
        <v>5039</v>
      </c>
      <c r="U547" t="s">
        <v>5040</v>
      </c>
      <c r="V547" t="s">
        <v>124</v>
      </c>
      <c r="W547" t="s">
        <v>5041</v>
      </c>
      <c r="X547" t="s">
        <v>124</v>
      </c>
      <c r="Y547" t="s">
        <v>5042</v>
      </c>
      <c r="Z547" t="s">
        <v>124</v>
      </c>
      <c r="AA547" t="s">
        <v>5043</v>
      </c>
      <c r="AB547" t="s">
        <v>5044</v>
      </c>
      <c r="AC547" t="s">
        <v>5045</v>
      </c>
      <c r="AD547" t="s">
        <v>124</v>
      </c>
      <c r="AE547">
        <v>13</v>
      </c>
      <c r="AF547" s="1">
        <v>82.82</v>
      </c>
      <c r="AG547" s="1">
        <v>6.21</v>
      </c>
      <c r="AH547" s="1">
        <v>63.54</v>
      </c>
      <c r="AI547" s="1">
        <v>25.77</v>
      </c>
      <c r="AJ547" s="1">
        <v>13</v>
      </c>
      <c r="AK547" s="1">
        <v>38.46</v>
      </c>
      <c r="AL547" s="1">
        <v>76.92</v>
      </c>
      <c r="AM547" s="1">
        <v>46.15</v>
      </c>
      <c r="AN547" s="1">
        <v>0</v>
      </c>
      <c r="AO547" s="1">
        <v>0</v>
      </c>
      <c r="AP547" s="1">
        <v>0</v>
      </c>
      <c r="AQ547" s="1">
        <v>0</v>
      </c>
      <c r="AR547" s="1">
        <v>0</v>
      </c>
      <c r="AS547" s="1">
        <v>0</v>
      </c>
      <c r="AT547" s="1">
        <v>0</v>
      </c>
      <c r="AU547" s="1">
        <v>0</v>
      </c>
      <c r="AV547" s="1">
        <v>0</v>
      </c>
      <c r="AW547" s="1">
        <v>23.08</v>
      </c>
      <c r="AX547" s="1">
        <v>15.38</v>
      </c>
      <c r="AY547" s="1">
        <v>0</v>
      </c>
      <c r="AZ547" s="1">
        <v>7.69</v>
      </c>
      <c r="BA547" s="1">
        <v>7.69</v>
      </c>
      <c r="BB547" s="1">
        <v>15.38</v>
      </c>
      <c r="BC547" s="1">
        <v>15.38</v>
      </c>
      <c r="BD547" s="1">
        <v>7.69</v>
      </c>
      <c r="BE547" s="1">
        <v>0</v>
      </c>
      <c r="BF547" s="1">
        <v>0</v>
      </c>
      <c r="BG547" s="1">
        <v>7.69</v>
      </c>
      <c r="BH547" s="1">
        <v>0</v>
      </c>
      <c r="BI547" s="1">
        <v>0</v>
      </c>
      <c r="BJ547" s="1">
        <v>0</v>
      </c>
      <c r="BK547" s="1">
        <v>0</v>
      </c>
      <c r="BL547" s="1">
        <v>0</v>
      </c>
      <c r="BM547" s="1">
        <v>0</v>
      </c>
      <c r="BN547" s="1">
        <v>0</v>
      </c>
      <c r="BO547" s="1">
        <v>0</v>
      </c>
      <c r="BP547" s="1">
        <v>0</v>
      </c>
      <c r="BQ547" s="1">
        <v>0</v>
      </c>
      <c r="BR547" s="1">
        <v>0</v>
      </c>
      <c r="BS547" s="1">
        <v>38.46</v>
      </c>
      <c r="BT547" s="1">
        <v>7.69</v>
      </c>
      <c r="BU547" s="1">
        <v>0</v>
      </c>
      <c r="BV547" s="1">
        <v>0</v>
      </c>
      <c r="BW547" s="1">
        <v>15.38</v>
      </c>
      <c r="BX547" s="1">
        <v>7.69</v>
      </c>
      <c r="BY547" s="1">
        <v>7.69</v>
      </c>
      <c r="BZ547" s="1">
        <v>15.38</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7.69</v>
      </c>
      <c r="CQ547" s="1">
        <v>7.69</v>
      </c>
      <c r="CR547" s="1">
        <v>7.69</v>
      </c>
      <c r="CS547" s="1">
        <v>0</v>
      </c>
      <c r="CT547" s="1">
        <v>7.69</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c r="DS547" s="1">
        <v>0</v>
      </c>
    </row>
    <row r="548" spans="1:123" x14ac:dyDescent="0.35">
      <c r="A548">
        <v>547</v>
      </c>
      <c r="B548" t="s">
        <v>5046</v>
      </c>
      <c r="C548" t="s">
        <v>142</v>
      </c>
      <c r="D548" t="s">
        <v>5047</v>
      </c>
      <c r="E548" t="s">
        <v>5048</v>
      </c>
      <c r="F548" t="s">
        <v>739</v>
      </c>
      <c r="G548" t="s">
        <v>347</v>
      </c>
      <c r="H548" t="s">
        <v>146</v>
      </c>
      <c r="I548" t="s">
        <v>147</v>
      </c>
      <c r="J548" t="s">
        <v>128</v>
      </c>
      <c r="K548" t="s">
        <v>123</v>
      </c>
      <c r="L548" t="s">
        <v>148</v>
      </c>
      <c r="M548" t="s">
        <v>5049</v>
      </c>
      <c r="N548" t="s">
        <v>5050</v>
      </c>
      <c r="O548" t="s">
        <v>5051</v>
      </c>
      <c r="P548" t="s">
        <v>5052</v>
      </c>
      <c r="Q548" t="s">
        <v>5053</v>
      </c>
      <c r="R548" t="s">
        <v>5054</v>
      </c>
      <c r="S548" t="s">
        <v>5055</v>
      </c>
      <c r="T548" t="s">
        <v>5056</v>
      </c>
      <c r="U548" t="s">
        <v>5057</v>
      </c>
      <c r="V548" t="s">
        <v>1253</v>
      </c>
      <c r="W548" t="s">
        <v>5058</v>
      </c>
      <c r="X548" t="s">
        <v>1253</v>
      </c>
      <c r="Y548" t="s">
        <v>5059</v>
      </c>
      <c r="Z548" t="s">
        <v>5060</v>
      </c>
      <c r="AA548" t="s">
        <v>5061</v>
      </c>
      <c r="AB548" t="s">
        <v>1008</v>
      </c>
      <c r="AC548" t="s">
        <v>1008</v>
      </c>
      <c r="AD548" t="s">
        <v>5062</v>
      </c>
      <c r="AE548">
        <v>51</v>
      </c>
      <c r="AF548" s="1">
        <v>98.52</v>
      </c>
      <c r="AG548" s="1">
        <v>34.729999999999997</v>
      </c>
      <c r="AH548" s="1">
        <v>85.89</v>
      </c>
      <c r="AI548" s="1">
        <v>25.77</v>
      </c>
      <c r="AJ548" s="1">
        <v>25.5</v>
      </c>
      <c r="AK548" s="1">
        <v>39.22</v>
      </c>
      <c r="AL548" s="1">
        <v>90.2</v>
      </c>
      <c r="AM548" s="1">
        <v>50.98</v>
      </c>
      <c r="AN548" s="1">
        <v>9.8000000000000007</v>
      </c>
      <c r="AO548" s="1">
        <v>1.96</v>
      </c>
      <c r="AP548" s="1">
        <v>1.96</v>
      </c>
      <c r="AQ548" s="1">
        <v>0</v>
      </c>
      <c r="AR548" s="1">
        <v>0</v>
      </c>
      <c r="AS548" s="1">
        <v>0</v>
      </c>
      <c r="AT548" s="1">
        <v>0</v>
      </c>
      <c r="AU548" s="1">
        <v>7.84</v>
      </c>
      <c r="AV548" s="1">
        <v>11.76</v>
      </c>
      <c r="AW548" s="1">
        <v>19.61</v>
      </c>
      <c r="AX548" s="1">
        <v>3.92</v>
      </c>
      <c r="AY548" s="1">
        <v>5.88</v>
      </c>
      <c r="AZ548" s="1">
        <v>1.96</v>
      </c>
      <c r="BA548" s="1">
        <v>0</v>
      </c>
      <c r="BB548" s="1">
        <v>5.88</v>
      </c>
      <c r="BC548" s="1">
        <v>3.92</v>
      </c>
      <c r="BD548" s="1">
        <v>1.96</v>
      </c>
      <c r="BE548" s="1">
        <v>0</v>
      </c>
      <c r="BF548" s="1">
        <v>1.96</v>
      </c>
      <c r="BG548" s="1">
        <v>1.96</v>
      </c>
      <c r="BH548" s="1">
        <v>0</v>
      </c>
      <c r="BI548" s="1">
        <v>0</v>
      </c>
      <c r="BJ548" s="1">
        <v>0</v>
      </c>
      <c r="BK548" s="1">
        <v>0</v>
      </c>
      <c r="BL548" s="1">
        <v>0</v>
      </c>
      <c r="BM548" s="1">
        <v>0</v>
      </c>
      <c r="BN548" s="1">
        <v>0</v>
      </c>
      <c r="BO548" s="1">
        <v>0</v>
      </c>
      <c r="BP548" s="1">
        <v>0</v>
      </c>
      <c r="BQ548" s="1">
        <v>0</v>
      </c>
      <c r="BR548" s="1">
        <v>0</v>
      </c>
      <c r="BS548" s="1">
        <v>23.53</v>
      </c>
      <c r="BT548" s="1">
        <v>7.84</v>
      </c>
      <c r="BU548" s="1">
        <v>7.84</v>
      </c>
      <c r="BV548" s="1">
        <v>1.96</v>
      </c>
      <c r="BW548" s="1">
        <v>5.88</v>
      </c>
      <c r="BX548" s="1">
        <v>0</v>
      </c>
      <c r="BY548" s="1">
        <v>1.96</v>
      </c>
      <c r="BZ548" s="1">
        <v>1.96</v>
      </c>
      <c r="CA548" s="1">
        <v>0</v>
      </c>
      <c r="CB548" s="1">
        <v>0</v>
      </c>
      <c r="CC548" s="1">
        <v>0</v>
      </c>
      <c r="CD548" s="1">
        <v>0</v>
      </c>
      <c r="CE548" s="1">
        <v>0</v>
      </c>
      <c r="CF548" s="1">
        <v>0</v>
      </c>
      <c r="CG548" s="1">
        <v>0</v>
      </c>
      <c r="CH548" s="1">
        <v>0</v>
      </c>
      <c r="CI548" s="1">
        <v>3.92</v>
      </c>
      <c r="CJ548" s="1">
        <v>0</v>
      </c>
      <c r="CK548" s="1">
        <v>0</v>
      </c>
      <c r="CL548" s="1">
        <v>3.92</v>
      </c>
      <c r="CM548" s="1">
        <v>0</v>
      </c>
      <c r="CN548" s="1">
        <v>0</v>
      </c>
      <c r="CO548" s="1">
        <v>1.96</v>
      </c>
      <c r="CP548" s="1">
        <v>5.88</v>
      </c>
      <c r="CQ548" s="1">
        <v>0</v>
      </c>
      <c r="CR548" s="1">
        <v>17.649999999999999</v>
      </c>
      <c r="CS548" s="1">
        <v>1.96</v>
      </c>
      <c r="CT548" s="1">
        <v>11.76</v>
      </c>
      <c r="CU548" s="1">
        <v>3.92</v>
      </c>
      <c r="CV548" s="1">
        <v>7.84</v>
      </c>
      <c r="CW548" s="1">
        <v>0</v>
      </c>
      <c r="CX548" s="1">
        <v>0</v>
      </c>
      <c r="CY548" s="1">
        <v>0</v>
      </c>
      <c r="CZ548" s="1">
        <v>0</v>
      </c>
      <c r="DA548" s="1">
        <v>0</v>
      </c>
      <c r="DB548" s="1">
        <v>0</v>
      </c>
      <c r="DC548" s="1">
        <v>0</v>
      </c>
      <c r="DD548" s="1">
        <v>0</v>
      </c>
      <c r="DE548" s="1">
        <v>0</v>
      </c>
      <c r="DF548" s="1">
        <v>0</v>
      </c>
      <c r="DG548" s="1">
        <v>0</v>
      </c>
      <c r="DH548" s="1">
        <v>13.73</v>
      </c>
      <c r="DI548" s="1">
        <v>3.92</v>
      </c>
      <c r="DJ548" s="1">
        <v>5.88</v>
      </c>
      <c r="DK548" s="1">
        <v>0</v>
      </c>
      <c r="DL548" s="1">
        <v>0</v>
      </c>
      <c r="DM548" s="1">
        <v>0</v>
      </c>
      <c r="DN548" s="1">
        <v>0</v>
      </c>
      <c r="DO548" s="1">
        <v>0</v>
      </c>
      <c r="DP548" s="1">
        <v>0</v>
      </c>
      <c r="DQ548" s="1">
        <v>3.92</v>
      </c>
      <c r="DR548" s="1">
        <v>0</v>
      </c>
      <c r="DS548" s="1">
        <v>0</v>
      </c>
    </row>
    <row r="549" spans="1:123" x14ac:dyDescent="0.35">
      <c r="A549">
        <v>548</v>
      </c>
      <c r="B549" t="s">
        <v>5063</v>
      </c>
      <c r="C549" t="s">
        <v>142</v>
      </c>
      <c r="D549" t="s">
        <v>5064</v>
      </c>
      <c r="E549" t="s">
        <v>5065</v>
      </c>
      <c r="F549" t="s">
        <v>5066</v>
      </c>
      <c r="G549" t="s">
        <v>5066</v>
      </c>
      <c r="H549" t="s">
        <v>126</v>
      </c>
      <c r="I549" t="s">
        <v>348</v>
      </c>
      <c r="J549" t="s">
        <v>128</v>
      </c>
      <c r="K549" t="s">
        <v>123</v>
      </c>
      <c r="L549" t="s">
        <v>148</v>
      </c>
      <c r="M549" t="s">
        <v>124</v>
      </c>
      <c r="N549" t="s">
        <v>5067</v>
      </c>
      <c r="O549" t="s">
        <v>124</v>
      </c>
      <c r="P549" t="s">
        <v>124</v>
      </c>
      <c r="Q549" t="s">
        <v>124</v>
      </c>
      <c r="R549" t="s">
        <v>124</v>
      </c>
      <c r="S549" t="s">
        <v>124</v>
      </c>
      <c r="T549" t="s">
        <v>124</v>
      </c>
      <c r="U549" t="s">
        <v>5068</v>
      </c>
      <c r="V549" t="s">
        <v>5069</v>
      </c>
      <c r="W549" t="s">
        <v>5070</v>
      </c>
      <c r="X549" t="s">
        <v>124</v>
      </c>
      <c r="Y549" t="s">
        <v>124</v>
      </c>
      <c r="Z549" t="s">
        <v>5071</v>
      </c>
      <c r="AA549" t="s">
        <v>5072</v>
      </c>
      <c r="AB549" t="s">
        <v>5073</v>
      </c>
      <c r="AC549" t="s">
        <v>124</v>
      </c>
      <c r="AD549" t="s">
        <v>124</v>
      </c>
      <c r="AE549">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c r="DS549" s="1">
        <v>0</v>
      </c>
    </row>
    <row r="550" spans="1:123" x14ac:dyDescent="0.35">
      <c r="A550">
        <v>549</v>
      </c>
      <c r="B550" t="s">
        <v>5074</v>
      </c>
      <c r="C550" t="s">
        <v>123</v>
      </c>
      <c r="D550" t="s">
        <v>5075</v>
      </c>
      <c r="E550" t="s">
        <v>124</v>
      </c>
      <c r="F550" t="s">
        <v>209</v>
      </c>
      <c r="G550" t="s">
        <v>209</v>
      </c>
      <c r="H550" t="s">
        <v>126</v>
      </c>
      <c r="I550" t="s">
        <v>127</v>
      </c>
      <c r="J550" t="s">
        <v>128</v>
      </c>
      <c r="K550" t="s">
        <v>123</v>
      </c>
      <c r="L550" t="s">
        <v>129</v>
      </c>
      <c r="M550" t="s">
        <v>124</v>
      </c>
      <c r="N550" t="s">
        <v>124</v>
      </c>
      <c r="O550" t="s">
        <v>124</v>
      </c>
      <c r="P550" t="s">
        <v>124</v>
      </c>
      <c r="Q550" t="s">
        <v>124</v>
      </c>
      <c r="R550" t="s">
        <v>124</v>
      </c>
      <c r="S550" t="s">
        <v>124</v>
      </c>
      <c r="T550" t="s">
        <v>5076</v>
      </c>
      <c r="U550" t="s">
        <v>5077</v>
      </c>
      <c r="V550" t="s">
        <v>124</v>
      </c>
      <c r="W550" t="s">
        <v>124</v>
      </c>
      <c r="X550" t="s">
        <v>124</v>
      </c>
      <c r="Y550" t="s">
        <v>124</v>
      </c>
      <c r="Z550" t="s">
        <v>124</v>
      </c>
      <c r="AA550" t="s">
        <v>124</v>
      </c>
      <c r="AB550" t="s">
        <v>124</v>
      </c>
      <c r="AC550" t="s">
        <v>124</v>
      </c>
      <c r="AD550" t="s">
        <v>124</v>
      </c>
      <c r="AE550">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c r="DS550" s="1">
        <v>0</v>
      </c>
    </row>
    <row r="551" spans="1:123" x14ac:dyDescent="0.35">
      <c r="A551">
        <v>550</v>
      </c>
      <c r="B551" t="s">
        <v>5078</v>
      </c>
      <c r="C551" t="s">
        <v>123</v>
      </c>
      <c r="D551" t="s">
        <v>5079</v>
      </c>
      <c r="E551" t="s">
        <v>124</v>
      </c>
      <c r="F551" t="s">
        <v>1474</v>
      </c>
      <c r="G551" t="s">
        <v>125</v>
      </c>
      <c r="H551" t="s">
        <v>146</v>
      </c>
      <c r="I551" t="s">
        <v>741</v>
      </c>
      <c r="J551" t="s">
        <v>128</v>
      </c>
      <c r="K551" t="s">
        <v>123</v>
      </c>
      <c r="L551" t="s">
        <v>152</v>
      </c>
      <c r="M551" t="s">
        <v>5080</v>
      </c>
      <c r="N551" t="s">
        <v>5081</v>
      </c>
      <c r="O551" t="s">
        <v>5082</v>
      </c>
      <c r="P551" t="s">
        <v>124</v>
      </c>
      <c r="Q551" t="s">
        <v>5083</v>
      </c>
      <c r="R551" t="s">
        <v>5084</v>
      </c>
      <c r="S551" t="s">
        <v>5085</v>
      </c>
      <c r="T551" t="s">
        <v>5086</v>
      </c>
      <c r="U551" t="s">
        <v>5087</v>
      </c>
      <c r="V551" t="s">
        <v>124</v>
      </c>
      <c r="W551" t="s">
        <v>5088</v>
      </c>
      <c r="X551" t="s">
        <v>124</v>
      </c>
      <c r="Y551" t="s">
        <v>5089</v>
      </c>
      <c r="Z551" t="s">
        <v>5090</v>
      </c>
      <c r="AA551" t="s">
        <v>5091</v>
      </c>
      <c r="AB551" t="s">
        <v>5092</v>
      </c>
      <c r="AC551" t="s">
        <v>5093</v>
      </c>
      <c r="AD551" t="s">
        <v>5094</v>
      </c>
      <c r="AE551">
        <v>20</v>
      </c>
      <c r="AF551" s="1">
        <v>25.89</v>
      </c>
      <c r="AG551" s="1">
        <v>30.86</v>
      </c>
      <c r="AH551" s="1">
        <v>99</v>
      </c>
      <c r="AI551" s="1">
        <v>1</v>
      </c>
      <c r="AJ551" s="1">
        <v>20</v>
      </c>
      <c r="AK551" s="1">
        <v>30</v>
      </c>
      <c r="AL551" s="1">
        <v>95</v>
      </c>
      <c r="AM551" s="1">
        <v>50</v>
      </c>
      <c r="AN551" s="1">
        <v>5</v>
      </c>
      <c r="AO551" s="1">
        <v>0</v>
      </c>
      <c r="AP551" s="1">
        <v>0</v>
      </c>
      <c r="AQ551" s="1">
        <v>0</v>
      </c>
      <c r="AR551" s="1">
        <v>0</v>
      </c>
      <c r="AS551" s="1">
        <v>0</v>
      </c>
      <c r="AT551" s="1">
        <v>0</v>
      </c>
      <c r="AU551" s="1">
        <v>5</v>
      </c>
      <c r="AV551" s="1">
        <v>0</v>
      </c>
      <c r="AW551" s="1">
        <v>15</v>
      </c>
      <c r="AX551" s="1">
        <v>5</v>
      </c>
      <c r="AY551" s="1">
        <v>10</v>
      </c>
      <c r="AZ551" s="1">
        <v>25</v>
      </c>
      <c r="BA551" s="1">
        <v>0</v>
      </c>
      <c r="BB551" s="1">
        <v>20</v>
      </c>
      <c r="BC551" s="1">
        <v>5</v>
      </c>
      <c r="BD551" s="1">
        <v>5</v>
      </c>
      <c r="BE551" s="1">
        <v>0</v>
      </c>
      <c r="BF551" s="1">
        <v>0</v>
      </c>
      <c r="BG551" s="1">
        <v>5</v>
      </c>
      <c r="BH551" s="1">
        <v>5</v>
      </c>
      <c r="BI551" s="1">
        <v>0</v>
      </c>
      <c r="BJ551" s="1">
        <v>5</v>
      </c>
      <c r="BK551" s="1">
        <v>0</v>
      </c>
      <c r="BL551" s="1">
        <v>0</v>
      </c>
      <c r="BM551" s="1">
        <v>5</v>
      </c>
      <c r="BN551" s="1">
        <v>0</v>
      </c>
      <c r="BO551" s="1">
        <v>0</v>
      </c>
      <c r="BP551" s="1">
        <v>0</v>
      </c>
      <c r="BQ551" s="1">
        <v>0</v>
      </c>
      <c r="BR551" s="1">
        <v>0</v>
      </c>
      <c r="BS551" s="1">
        <v>35</v>
      </c>
      <c r="BT551" s="1">
        <v>25</v>
      </c>
      <c r="BU551" s="1">
        <v>5</v>
      </c>
      <c r="BV551" s="1">
        <v>0</v>
      </c>
      <c r="BW551" s="1">
        <v>5</v>
      </c>
      <c r="BX551" s="1">
        <v>0</v>
      </c>
      <c r="BY551" s="1">
        <v>5</v>
      </c>
      <c r="BZ551" s="1">
        <v>5</v>
      </c>
      <c r="CA551" s="1">
        <v>0</v>
      </c>
      <c r="CB551" s="1">
        <v>0</v>
      </c>
      <c r="CC551" s="1">
        <v>0</v>
      </c>
      <c r="CD551" s="1">
        <v>0</v>
      </c>
      <c r="CE551" s="1">
        <v>0</v>
      </c>
      <c r="CF551" s="1">
        <v>0</v>
      </c>
      <c r="CG551" s="1">
        <v>0</v>
      </c>
      <c r="CH551" s="1">
        <v>0</v>
      </c>
      <c r="CI551" s="1">
        <v>5</v>
      </c>
      <c r="CJ551" s="1">
        <v>0</v>
      </c>
      <c r="CK551" s="1">
        <v>0</v>
      </c>
      <c r="CL551" s="1">
        <v>0</v>
      </c>
      <c r="CM551" s="1">
        <v>5</v>
      </c>
      <c r="CN551" s="1">
        <v>0</v>
      </c>
      <c r="CO551" s="1">
        <v>0</v>
      </c>
      <c r="CP551" s="1">
        <v>10</v>
      </c>
      <c r="CQ551" s="1">
        <v>0</v>
      </c>
      <c r="CR551" s="1">
        <v>5</v>
      </c>
      <c r="CS551" s="1">
        <v>0</v>
      </c>
      <c r="CT551" s="1">
        <v>0</v>
      </c>
      <c r="CU551" s="1">
        <v>5</v>
      </c>
      <c r="CV551" s="1">
        <v>5</v>
      </c>
      <c r="CW551" s="1">
        <v>0</v>
      </c>
      <c r="CX551" s="1">
        <v>0</v>
      </c>
      <c r="CY551" s="1">
        <v>0</v>
      </c>
      <c r="CZ551" s="1">
        <v>0</v>
      </c>
      <c r="DA551" s="1">
        <v>0</v>
      </c>
      <c r="DB551" s="1">
        <v>0</v>
      </c>
      <c r="DC551" s="1">
        <v>0</v>
      </c>
      <c r="DD551" s="1">
        <v>0</v>
      </c>
      <c r="DE551" s="1">
        <v>0</v>
      </c>
      <c r="DF551" s="1">
        <v>0</v>
      </c>
      <c r="DG551" s="1">
        <v>0</v>
      </c>
      <c r="DH551" s="1">
        <v>25</v>
      </c>
      <c r="DI551" s="1">
        <v>10</v>
      </c>
      <c r="DJ551" s="1">
        <v>10</v>
      </c>
      <c r="DK551" s="1">
        <v>0</v>
      </c>
      <c r="DL551" s="1">
        <v>0</v>
      </c>
      <c r="DM551" s="1">
        <v>0</v>
      </c>
      <c r="DN551" s="1">
        <v>0</v>
      </c>
      <c r="DO551" s="1">
        <v>0</v>
      </c>
      <c r="DP551" s="1">
        <v>0</v>
      </c>
      <c r="DQ551" s="1">
        <v>0</v>
      </c>
      <c r="DR551" s="1">
        <v>0</v>
      </c>
      <c r="DS551" s="1">
        <v>5</v>
      </c>
    </row>
    <row r="552" spans="1:123" x14ac:dyDescent="0.35">
      <c r="A552">
        <v>551</v>
      </c>
      <c r="B552" t="s">
        <v>5095</v>
      </c>
      <c r="C552" t="s">
        <v>142</v>
      </c>
      <c r="D552" t="s">
        <v>124</v>
      </c>
      <c r="E552" t="s">
        <v>124</v>
      </c>
      <c r="F552" t="s">
        <v>5096</v>
      </c>
      <c r="G552" t="s">
        <v>282</v>
      </c>
      <c r="H552" t="s">
        <v>146</v>
      </c>
      <c r="I552" t="s">
        <v>147</v>
      </c>
      <c r="J552" t="s">
        <v>128</v>
      </c>
      <c r="K552" t="s">
        <v>172</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t="s">
        <v>124</v>
      </c>
      <c r="AE552">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c r="DS552" s="1">
        <v>0</v>
      </c>
    </row>
    <row r="553" spans="1:123" x14ac:dyDescent="0.35">
      <c r="A553">
        <v>552</v>
      </c>
      <c r="B553" t="s">
        <v>5097</v>
      </c>
      <c r="C553" t="s">
        <v>142</v>
      </c>
      <c r="D553" t="s">
        <v>5098</v>
      </c>
      <c r="E553" t="s">
        <v>5099</v>
      </c>
      <c r="F553" t="s">
        <v>210</v>
      </c>
      <c r="G553" t="s">
        <v>210</v>
      </c>
      <c r="H553" t="s">
        <v>146</v>
      </c>
      <c r="I553" t="s">
        <v>5100</v>
      </c>
      <c r="J553" t="s">
        <v>531</v>
      </c>
      <c r="K553" t="s">
        <v>172</v>
      </c>
      <c r="L553" t="s">
        <v>124</v>
      </c>
      <c r="M553" t="s">
        <v>5101</v>
      </c>
      <c r="N553" t="s">
        <v>124</v>
      </c>
      <c r="O553" t="s">
        <v>124</v>
      </c>
      <c r="P553" t="s">
        <v>5102</v>
      </c>
      <c r="Q553" t="s">
        <v>5103</v>
      </c>
      <c r="R553" t="s">
        <v>960</v>
      </c>
      <c r="S553" t="s">
        <v>5104</v>
      </c>
      <c r="T553" t="s">
        <v>5105</v>
      </c>
      <c r="U553" t="s">
        <v>5106</v>
      </c>
      <c r="V553" t="s">
        <v>124</v>
      </c>
      <c r="W553" t="s">
        <v>124</v>
      </c>
      <c r="X553" t="s">
        <v>124</v>
      </c>
      <c r="Y553" t="s">
        <v>5107</v>
      </c>
      <c r="Z553" t="s">
        <v>124</v>
      </c>
      <c r="AA553" t="s">
        <v>124</v>
      </c>
      <c r="AB553" t="s">
        <v>124</v>
      </c>
      <c r="AC553" t="s">
        <v>124</v>
      </c>
      <c r="AD553" t="s">
        <v>124</v>
      </c>
      <c r="AE553">
        <v>1</v>
      </c>
      <c r="AF553" s="1">
        <v>93.26</v>
      </c>
      <c r="AG553" s="1">
        <v>50</v>
      </c>
      <c r="AH553" s="1">
        <v>1</v>
      </c>
      <c r="AI553" s="1">
        <v>25.77</v>
      </c>
      <c r="AJ553" s="1">
        <v>1</v>
      </c>
      <c r="AK553" s="1">
        <v>100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c r="DS553" s="1">
        <v>0</v>
      </c>
    </row>
    <row r="554" spans="1:123" x14ac:dyDescent="0.35">
      <c r="A554">
        <v>553</v>
      </c>
      <c r="B554" t="s">
        <v>5108</v>
      </c>
      <c r="C554" t="s">
        <v>142</v>
      </c>
      <c r="D554" t="s">
        <v>5109</v>
      </c>
      <c r="E554" t="s">
        <v>5110</v>
      </c>
      <c r="F554" t="s">
        <v>282</v>
      </c>
      <c r="G554" t="s">
        <v>282</v>
      </c>
      <c r="H554" t="s">
        <v>126</v>
      </c>
      <c r="I554" t="s">
        <v>127</v>
      </c>
      <c r="J554" t="s">
        <v>194</v>
      </c>
      <c r="K554" t="s">
        <v>123</v>
      </c>
      <c r="L554" t="s">
        <v>148</v>
      </c>
      <c r="M554" t="s">
        <v>5111</v>
      </c>
      <c r="N554" t="s">
        <v>124</v>
      </c>
      <c r="O554" t="s">
        <v>124</v>
      </c>
      <c r="P554" t="s">
        <v>124</v>
      </c>
      <c r="Q554" t="s">
        <v>5112</v>
      </c>
      <c r="R554" t="s">
        <v>124</v>
      </c>
      <c r="S554" t="s">
        <v>5113</v>
      </c>
      <c r="T554" t="s">
        <v>5114</v>
      </c>
      <c r="U554" t="s">
        <v>403</v>
      </c>
      <c r="V554" t="s">
        <v>124</v>
      </c>
      <c r="W554" t="s">
        <v>124</v>
      </c>
      <c r="X554" t="s">
        <v>124</v>
      </c>
      <c r="Y554" t="s">
        <v>124</v>
      </c>
      <c r="Z554" t="s">
        <v>124</v>
      </c>
      <c r="AA554" t="s">
        <v>124</v>
      </c>
      <c r="AB554" t="s">
        <v>124</v>
      </c>
      <c r="AC554" t="s">
        <v>5115</v>
      </c>
      <c r="AD554" t="s">
        <v>124</v>
      </c>
      <c r="AE554">
        <v>17</v>
      </c>
      <c r="AF554" s="1">
        <v>15.27</v>
      </c>
      <c r="AG554" s="1">
        <v>1</v>
      </c>
      <c r="AH554" s="1">
        <v>1</v>
      </c>
      <c r="AI554" s="1">
        <v>25.77</v>
      </c>
      <c r="AJ554" s="1">
        <v>8.5</v>
      </c>
      <c r="AK554" s="1">
        <v>5.88</v>
      </c>
      <c r="AL554" s="1">
        <v>82.35</v>
      </c>
      <c r="AM554" s="1">
        <v>70.59</v>
      </c>
      <c r="AN554" s="1">
        <v>17.649999999999999</v>
      </c>
      <c r="AO554" s="1">
        <v>0</v>
      </c>
      <c r="AP554" s="1">
        <v>0</v>
      </c>
      <c r="AQ554" s="1">
        <v>0</v>
      </c>
      <c r="AR554" s="1">
        <v>0</v>
      </c>
      <c r="AS554" s="1">
        <v>0</v>
      </c>
      <c r="AT554" s="1">
        <v>0</v>
      </c>
      <c r="AU554" s="1">
        <v>17.649999999999999</v>
      </c>
      <c r="AV554" s="1">
        <v>11.76</v>
      </c>
      <c r="AW554" s="1">
        <v>5.88</v>
      </c>
      <c r="AX554" s="1">
        <v>17.649999999999999</v>
      </c>
      <c r="AY554" s="1">
        <v>0</v>
      </c>
      <c r="AZ554" s="1">
        <v>0</v>
      </c>
      <c r="BA554" s="1">
        <v>17.649999999999999</v>
      </c>
      <c r="BB554" s="1">
        <v>17.649999999999999</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17.649999999999999</v>
      </c>
      <c r="BT554" s="1">
        <v>0</v>
      </c>
      <c r="BU554" s="1">
        <v>0</v>
      </c>
      <c r="BV554" s="1">
        <v>5.88</v>
      </c>
      <c r="BW554" s="1">
        <v>0</v>
      </c>
      <c r="BX554" s="1">
        <v>0</v>
      </c>
      <c r="BY554" s="1">
        <v>11.76</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11.76</v>
      </c>
      <c r="CQ554" s="1">
        <v>0</v>
      </c>
      <c r="CR554" s="1">
        <v>0</v>
      </c>
      <c r="CS554" s="1">
        <v>0</v>
      </c>
      <c r="CT554" s="1">
        <v>0</v>
      </c>
      <c r="CU554" s="1">
        <v>0</v>
      </c>
      <c r="CV554" s="1">
        <v>11.76</v>
      </c>
      <c r="CW554" s="1">
        <v>0</v>
      </c>
      <c r="CX554" s="1">
        <v>0</v>
      </c>
      <c r="CY554" s="1">
        <v>0</v>
      </c>
      <c r="CZ554" s="1">
        <v>0</v>
      </c>
      <c r="DA554" s="1">
        <v>0</v>
      </c>
      <c r="DB554" s="1">
        <v>0</v>
      </c>
      <c r="DC554" s="1">
        <v>0</v>
      </c>
      <c r="DD554" s="1">
        <v>0</v>
      </c>
      <c r="DE554" s="1">
        <v>0</v>
      </c>
      <c r="DF554" s="1">
        <v>0</v>
      </c>
      <c r="DG554" s="1">
        <v>0</v>
      </c>
      <c r="DH554" s="1">
        <v>47.06</v>
      </c>
      <c r="DI554" s="1">
        <v>17.649999999999999</v>
      </c>
      <c r="DJ554" s="1">
        <v>17.649999999999999</v>
      </c>
      <c r="DK554" s="1">
        <v>0</v>
      </c>
      <c r="DL554" s="1">
        <v>0</v>
      </c>
      <c r="DM554" s="1">
        <v>0</v>
      </c>
      <c r="DN554" s="1">
        <v>0</v>
      </c>
      <c r="DO554" s="1">
        <v>0</v>
      </c>
      <c r="DP554" s="1">
        <v>11.76</v>
      </c>
      <c r="DQ554" s="1">
        <v>0</v>
      </c>
      <c r="DR554" s="1">
        <v>0</v>
      </c>
      <c r="DS554" s="1">
        <v>0</v>
      </c>
    </row>
    <row r="555" spans="1:123" x14ac:dyDescent="0.35">
      <c r="A555">
        <v>554</v>
      </c>
      <c r="B555" t="s">
        <v>5116</v>
      </c>
      <c r="C555" t="s">
        <v>142</v>
      </c>
      <c r="D555" t="s">
        <v>124</v>
      </c>
      <c r="E555" t="s">
        <v>124</v>
      </c>
      <c r="F555" t="s">
        <v>125</v>
      </c>
      <c r="G555" t="s">
        <v>125</v>
      </c>
      <c r="H555" t="s">
        <v>146</v>
      </c>
      <c r="I555" t="s">
        <v>147</v>
      </c>
      <c r="J555" t="s">
        <v>194</v>
      </c>
      <c r="K555" t="s">
        <v>123</v>
      </c>
      <c r="L555" t="s">
        <v>148</v>
      </c>
      <c r="M555" t="s">
        <v>124</v>
      </c>
      <c r="N555" t="s">
        <v>124</v>
      </c>
      <c r="O555" t="s">
        <v>124</v>
      </c>
      <c r="P555" t="s">
        <v>124</v>
      </c>
      <c r="Q555" t="s">
        <v>5117</v>
      </c>
      <c r="R555" t="s">
        <v>5118</v>
      </c>
      <c r="S555" t="s">
        <v>124</v>
      </c>
      <c r="T555" t="s">
        <v>124</v>
      </c>
      <c r="U555" t="s">
        <v>5119</v>
      </c>
      <c r="V555" t="s">
        <v>124</v>
      </c>
      <c r="W555" t="s">
        <v>124</v>
      </c>
      <c r="X555" t="s">
        <v>124</v>
      </c>
      <c r="Y555" t="s">
        <v>124</v>
      </c>
      <c r="Z555" t="s">
        <v>124</v>
      </c>
      <c r="AA555" t="s">
        <v>124</v>
      </c>
      <c r="AB555" t="s">
        <v>124</v>
      </c>
      <c r="AC555" t="s">
        <v>124</v>
      </c>
      <c r="AD555" t="s">
        <v>124</v>
      </c>
      <c r="AE555">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c r="DS555" s="1">
        <v>0</v>
      </c>
    </row>
    <row r="556" spans="1:123" x14ac:dyDescent="0.35">
      <c r="A556">
        <v>555</v>
      </c>
      <c r="B556" t="s">
        <v>5120</v>
      </c>
      <c r="C556" t="s">
        <v>172</v>
      </c>
      <c r="D556" t="s">
        <v>5121</v>
      </c>
      <c r="E556" t="s">
        <v>5122</v>
      </c>
      <c r="F556" t="s">
        <v>739</v>
      </c>
      <c r="G556" t="s">
        <v>739</v>
      </c>
      <c r="H556" t="s">
        <v>146</v>
      </c>
      <c r="I556" t="s">
        <v>785</v>
      </c>
      <c r="J556" t="s">
        <v>5123</v>
      </c>
      <c r="K556" t="s">
        <v>123</v>
      </c>
      <c r="L556" t="s">
        <v>148</v>
      </c>
      <c r="M556" t="s">
        <v>5124</v>
      </c>
      <c r="N556" t="s">
        <v>449</v>
      </c>
      <c r="O556" t="s">
        <v>5125</v>
      </c>
      <c r="P556" t="s">
        <v>5126</v>
      </c>
      <c r="Q556" t="s">
        <v>5127</v>
      </c>
      <c r="R556" t="s">
        <v>5128</v>
      </c>
      <c r="S556" t="s">
        <v>5124</v>
      </c>
      <c r="T556" t="s">
        <v>124</v>
      </c>
      <c r="U556" t="s">
        <v>5129</v>
      </c>
      <c r="V556" t="s">
        <v>124</v>
      </c>
      <c r="W556" t="s">
        <v>124</v>
      </c>
      <c r="X556" t="s">
        <v>124</v>
      </c>
      <c r="Y556" t="s">
        <v>124</v>
      </c>
      <c r="Z556" t="s">
        <v>124</v>
      </c>
      <c r="AA556" t="s">
        <v>124</v>
      </c>
      <c r="AB556" t="s">
        <v>124</v>
      </c>
      <c r="AC556" t="s">
        <v>124</v>
      </c>
      <c r="AD556" t="s">
        <v>124</v>
      </c>
      <c r="AE556">
        <v>1</v>
      </c>
      <c r="AF556" s="1">
        <v>93.26</v>
      </c>
      <c r="AG556" s="1">
        <v>50</v>
      </c>
      <c r="AH556" s="1">
        <v>1</v>
      </c>
      <c r="AI556" s="1">
        <v>25.77</v>
      </c>
      <c r="AJ556" s="1">
        <v>1</v>
      </c>
      <c r="AK556" s="1">
        <v>100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c r="DS556" s="1">
        <v>0</v>
      </c>
    </row>
    <row r="557" spans="1:123" x14ac:dyDescent="0.35">
      <c r="A557">
        <v>556</v>
      </c>
      <c r="B557" t="s">
        <v>5130</v>
      </c>
      <c r="C557" t="s">
        <v>123</v>
      </c>
      <c r="D557" t="s">
        <v>5131</v>
      </c>
      <c r="E557" t="s">
        <v>5132</v>
      </c>
      <c r="F557" t="s">
        <v>125</v>
      </c>
      <c r="G557" t="s">
        <v>125</v>
      </c>
      <c r="H557" t="s">
        <v>263</v>
      </c>
      <c r="I557" t="s">
        <v>127</v>
      </c>
      <c r="J557" t="s">
        <v>128</v>
      </c>
      <c r="K557" t="s">
        <v>123</v>
      </c>
      <c r="L557" t="s">
        <v>283</v>
      </c>
      <c r="M557" t="s">
        <v>5133</v>
      </c>
      <c r="N557" t="s">
        <v>5134</v>
      </c>
      <c r="O557" t="s">
        <v>5135</v>
      </c>
      <c r="P557" t="s">
        <v>5136</v>
      </c>
      <c r="Q557" t="s">
        <v>5137</v>
      </c>
      <c r="R557" t="s">
        <v>5138</v>
      </c>
      <c r="S557" t="s">
        <v>5139</v>
      </c>
      <c r="T557" t="s">
        <v>5140</v>
      </c>
      <c r="U557" t="s">
        <v>5141</v>
      </c>
      <c r="V557" t="s">
        <v>5142</v>
      </c>
      <c r="W557" t="s">
        <v>5143</v>
      </c>
      <c r="X557" t="s">
        <v>124</v>
      </c>
      <c r="Y557" t="s">
        <v>2212</v>
      </c>
      <c r="Z557" t="s">
        <v>5144</v>
      </c>
      <c r="AA557" t="s">
        <v>2212</v>
      </c>
      <c r="AB557" t="s">
        <v>5145</v>
      </c>
      <c r="AC557" t="s">
        <v>5146</v>
      </c>
      <c r="AD557" t="s">
        <v>5147</v>
      </c>
      <c r="AE557">
        <v>12</v>
      </c>
      <c r="AF557" s="1">
        <v>1</v>
      </c>
      <c r="AG557" s="1">
        <v>79.760000000000005</v>
      </c>
      <c r="AH557" s="1">
        <v>98.01</v>
      </c>
      <c r="AI557" s="1">
        <v>99</v>
      </c>
      <c r="AJ557" s="1">
        <v>6</v>
      </c>
      <c r="AK557" s="1">
        <v>8.33</v>
      </c>
      <c r="AL557" s="1">
        <v>91.67</v>
      </c>
      <c r="AM557" s="1">
        <v>66.67</v>
      </c>
      <c r="AN557" s="1">
        <v>25</v>
      </c>
      <c r="AO557" s="1">
        <v>16.670000000000002</v>
      </c>
      <c r="AP557" s="1">
        <v>0</v>
      </c>
      <c r="AQ557" s="1">
        <v>0</v>
      </c>
      <c r="AR557" s="1">
        <v>16.670000000000002</v>
      </c>
      <c r="AS557" s="1">
        <v>0</v>
      </c>
      <c r="AT557" s="1">
        <v>0</v>
      </c>
      <c r="AU557" s="1">
        <v>8.33</v>
      </c>
      <c r="AV557" s="1">
        <v>0</v>
      </c>
      <c r="AW557" s="1">
        <v>0</v>
      </c>
      <c r="AX557" s="1">
        <v>25</v>
      </c>
      <c r="AY557" s="1">
        <v>8.33</v>
      </c>
      <c r="AZ557" s="1">
        <v>8.33</v>
      </c>
      <c r="BA557" s="1">
        <v>8.33</v>
      </c>
      <c r="BB557" s="1">
        <v>33.33</v>
      </c>
      <c r="BC557" s="1">
        <v>8.33</v>
      </c>
      <c r="BD557" s="1">
        <v>0</v>
      </c>
      <c r="BE557" s="1">
        <v>8.33</v>
      </c>
      <c r="BF557" s="1">
        <v>0</v>
      </c>
      <c r="BG557" s="1">
        <v>0</v>
      </c>
      <c r="BH557" s="1">
        <v>8.33</v>
      </c>
      <c r="BI557" s="1">
        <v>8.33</v>
      </c>
      <c r="BJ557" s="1">
        <v>0</v>
      </c>
      <c r="BK557" s="1">
        <v>0</v>
      </c>
      <c r="BL557" s="1">
        <v>0</v>
      </c>
      <c r="BM557" s="1">
        <v>0</v>
      </c>
      <c r="BN557" s="1">
        <v>16.670000000000002</v>
      </c>
      <c r="BO557" s="1">
        <v>0</v>
      </c>
      <c r="BP557" s="1">
        <v>0</v>
      </c>
      <c r="BQ557" s="1">
        <v>0</v>
      </c>
      <c r="BR557" s="1">
        <v>0</v>
      </c>
      <c r="BS557" s="1">
        <v>33.33</v>
      </c>
      <c r="BT557" s="1">
        <v>16.670000000000002</v>
      </c>
      <c r="BU557" s="1">
        <v>8.33</v>
      </c>
      <c r="BV557" s="1">
        <v>8.33</v>
      </c>
      <c r="BW557" s="1">
        <v>8.33</v>
      </c>
      <c r="BX557" s="1">
        <v>0</v>
      </c>
      <c r="BY557" s="1">
        <v>16.670000000000002</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33.33</v>
      </c>
      <c r="CQ557" s="1">
        <v>0</v>
      </c>
      <c r="CR557" s="1">
        <v>8.33</v>
      </c>
      <c r="CS557" s="1">
        <v>0</v>
      </c>
      <c r="CT557" s="1">
        <v>0</v>
      </c>
      <c r="CU557" s="1">
        <v>8.33</v>
      </c>
      <c r="CV557" s="1">
        <v>0</v>
      </c>
      <c r="CW557" s="1">
        <v>0</v>
      </c>
      <c r="CX557" s="1">
        <v>0</v>
      </c>
      <c r="CY557" s="1">
        <v>0</v>
      </c>
      <c r="CZ557" s="1">
        <v>0</v>
      </c>
      <c r="DA557" s="1">
        <v>0</v>
      </c>
      <c r="DB557" s="1">
        <v>0</v>
      </c>
      <c r="DC557" s="1">
        <v>0</v>
      </c>
      <c r="DD557" s="1">
        <v>0</v>
      </c>
      <c r="DE557" s="1">
        <v>0</v>
      </c>
      <c r="DF557" s="1">
        <v>0</v>
      </c>
      <c r="DG557" s="1">
        <v>0</v>
      </c>
      <c r="DH557" s="1">
        <v>16.670000000000002</v>
      </c>
      <c r="DI557" s="1">
        <v>0</v>
      </c>
      <c r="DJ557" s="1">
        <v>0</v>
      </c>
      <c r="DK557" s="1">
        <v>0</v>
      </c>
      <c r="DL557" s="1">
        <v>0</v>
      </c>
      <c r="DM557" s="1">
        <v>16.670000000000002</v>
      </c>
      <c r="DN557" s="1">
        <v>0</v>
      </c>
      <c r="DO557" s="1">
        <v>0</v>
      </c>
      <c r="DP557" s="1">
        <v>0</v>
      </c>
      <c r="DQ557" s="1">
        <v>0</v>
      </c>
      <c r="DR557" s="1">
        <v>0</v>
      </c>
      <c r="DS557" s="1">
        <v>0</v>
      </c>
    </row>
    <row r="558" spans="1:123" x14ac:dyDescent="0.35">
      <c r="A558">
        <v>557</v>
      </c>
      <c r="B558" t="s">
        <v>5148</v>
      </c>
      <c r="C558" t="s">
        <v>142</v>
      </c>
      <c r="D558" t="s">
        <v>124</v>
      </c>
      <c r="E558" t="s">
        <v>124</v>
      </c>
      <c r="F558" t="s">
        <v>145</v>
      </c>
      <c r="G558" t="s">
        <v>145</v>
      </c>
      <c r="H558" t="s">
        <v>126</v>
      </c>
      <c r="I558" t="s">
        <v>211</v>
      </c>
      <c r="J558" t="s">
        <v>128</v>
      </c>
      <c r="K558" t="s">
        <v>123</v>
      </c>
      <c r="L558" t="s">
        <v>196</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t="s">
        <v>124</v>
      </c>
      <c r="AE558">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c r="DS558" s="1">
        <v>0</v>
      </c>
    </row>
    <row r="559" spans="1:123" x14ac:dyDescent="0.35">
      <c r="A559">
        <v>558</v>
      </c>
      <c r="B559" t="s">
        <v>5149</v>
      </c>
      <c r="C559" t="s">
        <v>142</v>
      </c>
      <c r="D559" t="s">
        <v>124</v>
      </c>
      <c r="E559" t="s">
        <v>124</v>
      </c>
      <c r="F559" t="s">
        <v>125</v>
      </c>
      <c r="G559" t="s">
        <v>125</v>
      </c>
      <c r="H559" t="s">
        <v>126</v>
      </c>
      <c r="I559" t="s">
        <v>193</v>
      </c>
      <c r="J559" t="s">
        <v>128</v>
      </c>
      <c r="K559" t="s">
        <v>123</v>
      </c>
      <c r="L559" t="s">
        <v>220</v>
      </c>
      <c r="M559" t="s">
        <v>5150</v>
      </c>
      <c r="N559" t="s">
        <v>5151</v>
      </c>
      <c r="O559" t="s">
        <v>5152</v>
      </c>
      <c r="P559" t="s">
        <v>124</v>
      </c>
      <c r="Q559" t="s">
        <v>124</v>
      </c>
      <c r="R559" t="s">
        <v>5153</v>
      </c>
      <c r="S559" t="s">
        <v>5154</v>
      </c>
      <c r="T559" t="s">
        <v>5155</v>
      </c>
      <c r="U559" t="s">
        <v>5156</v>
      </c>
      <c r="V559" t="s">
        <v>124</v>
      </c>
      <c r="W559" t="s">
        <v>5157</v>
      </c>
      <c r="X559" t="s">
        <v>124</v>
      </c>
      <c r="Y559" t="s">
        <v>5158</v>
      </c>
      <c r="Z559" t="s">
        <v>124</v>
      </c>
      <c r="AA559" t="s">
        <v>124</v>
      </c>
      <c r="AB559" t="s">
        <v>124</v>
      </c>
      <c r="AC559" t="s">
        <v>124</v>
      </c>
      <c r="AD559" t="s">
        <v>5159</v>
      </c>
      <c r="AE559">
        <v>22</v>
      </c>
      <c r="AF559" s="1">
        <v>44.96</v>
      </c>
      <c r="AG559" s="1">
        <v>32.479999999999997</v>
      </c>
      <c r="AH559" s="1">
        <v>85.21</v>
      </c>
      <c r="AI559" s="1">
        <v>94.75</v>
      </c>
      <c r="AJ559" s="1">
        <v>22</v>
      </c>
      <c r="AK559" s="1">
        <v>27.27</v>
      </c>
      <c r="AL559" s="1">
        <v>95.45</v>
      </c>
      <c r="AM559" s="1">
        <v>59.09</v>
      </c>
      <c r="AN559" s="1">
        <v>22.73</v>
      </c>
      <c r="AO559" s="1">
        <v>4.55</v>
      </c>
      <c r="AP559" s="1">
        <v>4.55</v>
      </c>
      <c r="AQ559" s="1">
        <v>0</v>
      </c>
      <c r="AR559" s="1">
        <v>0</v>
      </c>
      <c r="AS559" s="1">
        <v>0</v>
      </c>
      <c r="AT559" s="1">
        <v>0</v>
      </c>
      <c r="AU559" s="1">
        <v>18.18</v>
      </c>
      <c r="AV559" s="1">
        <v>9.09</v>
      </c>
      <c r="AW559" s="1">
        <v>9.09</v>
      </c>
      <c r="AX559" s="1">
        <v>13.64</v>
      </c>
      <c r="AY559" s="1">
        <v>0</v>
      </c>
      <c r="AZ559" s="1">
        <v>4.55</v>
      </c>
      <c r="BA559" s="1">
        <v>0</v>
      </c>
      <c r="BB559" s="1">
        <v>13.64</v>
      </c>
      <c r="BC559" s="1">
        <v>0</v>
      </c>
      <c r="BD559" s="1">
        <v>0</v>
      </c>
      <c r="BE559" s="1">
        <v>9.09</v>
      </c>
      <c r="BF559" s="1">
        <v>0</v>
      </c>
      <c r="BG559" s="1">
        <v>0</v>
      </c>
      <c r="BH559" s="1">
        <v>4.55</v>
      </c>
      <c r="BI559" s="1">
        <v>4.55</v>
      </c>
      <c r="BJ559" s="1">
        <v>0</v>
      </c>
      <c r="BK559" s="1">
        <v>0</v>
      </c>
      <c r="BL559" s="1">
        <v>0</v>
      </c>
      <c r="BM559" s="1">
        <v>0</v>
      </c>
      <c r="BN559" s="1">
        <v>0</v>
      </c>
      <c r="BO559" s="1">
        <v>0</v>
      </c>
      <c r="BP559" s="1">
        <v>0</v>
      </c>
      <c r="BQ559" s="1">
        <v>0</v>
      </c>
      <c r="BR559" s="1">
        <v>0</v>
      </c>
      <c r="BS559" s="1">
        <v>18.18</v>
      </c>
      <c r="BT559" s="1">
        <v>13.64</v>
      </c>
      <c r="BU559" s="1">
        <v>0</v>
      </c>
      <c r="BV559" s="1">
        <v>0</v>
      </c>
      <c r="BW559" s="1">
        <v>0</v>
      </c>
      <c r="BX559" s="1">
        <v>4.55</v>
      </c>
      <c r="BY559" s="1">
        <v>0</v>
      </c>
      <c r="BZ559" s="1">
        <v>4.55</v>
      </c>
      <c r="CA559" s="1">
        <v>0</v>
      </c>
      <c r="CB559" s="1">
        <v>0</v>
      </c>
      <c r="CC559" s="1">
        <v>0</v>
      </c>
      <c r="CD559" s="1">
        <v>4.55</v>
      </c>
      <c r="CE559" s="1">
        <v>4.55</v>
      </c>
      <c r="CF559" s="1">
        <v>0</v>
      </c>
      <c r="CG559" s="1">
        <v>0</v>
      </c>
      <c r="CH559" s="1">
        <v>0</v>
      </c>
      <c r="CI559" s="1">
        <v>0</v>
      </c>
      <c r="CJ559" s="1">
        <v>0</v>
      </c>
      <c r="CK559" s="1">
        <v>0</v>
      </c>
      <c r="CL559" s="1">
        <v>0</v>
      </c>
      <c r="CM559" s="1">
        <v>0</v>
      </c>
      <c r="CN559" s="1">
        <v>0</v>
      </c>
      <c r="CO559" s="1">
        <v>4.55</v>
      </c>
      <c r="CP559" s="1">
        <v>13.64</v>
      </c>
      <c r="CQ559" s="1">
        <v>0</v>
      </c>
      <c r="CR559" s="1">
        <v>9.09</v>
      </c>
      <c r="CS559" s="1">
        <v>4.55</v>
      </c>
      <c r="CT559" s="1">
        <v>4.55</v>
      </c>
      <c r="CU559" s="1">
        <v>0</v>
      </c>
      <c r="CV559" s="1">
        <v>0</v>
      </c>
      <c r="CW559" s="1">
        <v>0</v>
      </c>
      <c r="CX559" s="1">
        <v>0</v>
      </c>
      <c r="CY559" s="1">
        <v>0</v>
      </c>
      <c r="CZ559" s="1">
        <v>0</v>
      </c>
      <c r="DA559" s="1">
        <v>0</v>
      </c>
      <c r="DB559" s="1">
        <v>0</v>
      </c>
      <c r="DC559" s="1">
        <v>0</v>
      </c>
      <c r="DD559" s="1">
        <v>0</v>
      </c>
      <c r="DE559" s="1">
        <v>0</v>
      </c>
      <c r="DF559" s="1">
        <v>0</v>
      </c>
      <c r="DG559" s="1">
        <v>0</v>
      </c>
      <c r="DH559" s="1">
        <v>9.09</v>
      </c>
      <c r="DI559" s="1">
        <v>4.55</v>
      </c>
      <c r="DJ559" s="1">
        <v>4.55</v>
      </c>
      <c r="DK559" s="1">
        <v>0</v>
      </c>
      <c r="DL559" s="1">
        <v>0</v>
      </c>
      <c r="DM559" s="1">
        <v>0</v>
      </c>
      <c r="DN559" s="1">
        <v>0</v>
      </c>
      <c r="DO559" s="1">
        <v>0</v>
      </c>
      <c r="DP559" s="1">
        <v>0</v>
      </c>
      <c r="DQ559" s="1">
        <v>0</v>
      </c>
      <c r="DR559" s="1">
        <v>0</v>
      </c>
      <c r="DS559" s="1">
        <v>0</v>
      </c>
    </row>
    <row r="560" spans="1:123" x14ac:dyDescent="0.35">
      <c r="A560">
        <v>559</v>
      </c>
      <c r="B560" t="s">
        <v>5160</v>
      </c>
      <c r="C560" t="s">
        <v>142</v>
      </c>
      <c r="D560" t="s">
        <v>124</v>
      </c>
      <c r="E560" t="s">
        <v>124</v>
      </c>
      <c r="F560" t="s">
        <v>378</v>
      </c>
      <c r="G560" t="s">
        <v>282</v>
      </c>
      <c r="H560" t="s">
        <v>126</v>
      </c>
      <c r="I560" t="s">
        <v>127</v>
      </c>
      <c r="J560" t="s">
        <v>603</v>
      </c>
      <c r="K560" t="s">
        <v>123</v>
      </c>
      <c r="L560" t="s">
        <v>196</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t="s">
        <v>124</v>
      </c>
      <c r="AE560">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c r="DS560" s="1">
        <v>0</v>
      </c>
    </row>
    <row r="561" spans="1:123" x14ac:dyDescent="0.35">
      <c r="A561">
        <v>560</v>
      </c>
      <c r="B561" t="s">
        <v>5161</v>
      </c>
      <c r="C561" t="s">
        <v>142</v>
      </c>
      <c r="D561" t="s">
        <v>124</v>
      </c>
      <c r="E561" t="s">
        <v>124</v>
      </c>
      <c r="F561" t="s">
        <v>378</v>
      </c>
      <c r="G561" t="s">
        <v>282</v>
      </c>
      <c r="H561" t="s">
        <v>126</v>
      </c>
      <c r="I561" t="s">
        <v>127</v>
      </c>
      <c r="J561" t="s">
        <v>603</v>
      </c>
      <c r="K561" t="s">
        <v>123</v>
      </c>
      <c r="L561" t="s">
        <v>196</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t="s">
        <v>124</v>
      </c>
      <c r="AE56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c r="DS561" s="1">
        <v>0</v>
      </c>
    </row>
    <row r="562" spans="1:123" x14ac:dyDescent="0.35">
      <c r="A562">
        <v>561</v>
      </c>
      <c r="B562" t="s">
        <v>5162</v>
      </c>
      <c r="C562" t="s">
        <v>142</v>
      </c>
      <c r="D562" t="s">
        <v>124</v>
      </c>
      <c r="E562" t="s">
        <v>124</v>
      </c>
      <c r="F562" t="s">
        <v>850</v>
      </c>
      <c r="G562" t="s">
        <v>850</v>
      </c>
      <c r="H562" t="s">
        <v>126</v>
      </c>
      <c r="I562" t="s">
        <v>127</v>
      </c>
      <c r="J562" t="s">
        <v>206</v>
      </c>
      <c r="K562" t="s">
        <v>123</v>
      </c>
      <c r="L562" t="s">
        <v>196</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t="s">
        <v>124</v>
      </c>
      <c r="AE562">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c r="DS562" s="1">
        <v>0</v>
      </c>
    </row>
    <row r="563" spans="1:123" x14ac:dyDescent="0.35">
      <c r="A563">
        <v>562</v>
      </c>
      <c r="B563" t="s">
        <v>5163</v>
      </c>
      <c r="C563" t="s">
        <v>123</v>
      </c>
      <c r="D563" t="s">
        <v>5164</v>
      </c>
      <c r="E563" t="s">
        <v>5165</v>
      </c>
      <c r="F563" t="s">
        <v>145</v>
      </c>
      <c r="G563" t="s">
        <v>5166</v>
      </c>
      <c r="H563" t="s">
        <v>5167</v>
      </c>
      <c r="I563" t="s">
        <v>975</v>
      </c>
      <c r="J563" t="s">
        <v>5168</v>
      </c>
      <c r="K563" t="s">
        <v>123</v>
      </c>
      <c r="L563" t="s">
        <v>124</v>
      </c>
      <c r="M563" t="s">
        <v>5169</v>
      </c>
      <c r="N563" t="s">
        <v>124</v>
      </c>
      <c r="O563" t="s">
        <v>124</v>
      </c>
      <c r="P563" t="s">
        <v>124</v>
      </c>
      <c r="Q563" t="s">
        <v>124</v>
      </c>
      <c r="R563" t="s">
        <v>5170</v>
      </c>
      <c r="S563" t="s">
        <v>124</v>
      </c>
      <c r="T563" t="s">
        <v>5171</v>
      </c>
      <c r="U563" t="s">
        <v>5172</v>
      </c>
      <c r="V563" t="s">
        <v>124</v>
      </c>
      <c r="W563" t="s">
        <v>5173</v>
      </c>
      <c r="X563" t="s">
        <v>5174</v>
      </c>
      <c r="Y563" t="s">
        <v>124</v>
      </c>
      <c r="Z563" t="s">
        <v>5175</v>
      </c>
      <c r="AA563" t="s">
        <v>124</v>
      </c>
      <c r="AB563" t="s">
        <v>124</v>
      </c>
      <c r="AC563" t="s">
        <v>5176</v>
      </c>
      <c r="AD563" t="s">
        <v>124</v>
      </c>
      <c r="AE563">
        <v>10</v>
      </c>
      <c r="AF563" s="1">
        <v>78.3</v>
      </c>
      <c r="AG563" s="1">
        <v>84.14</v>
      </c>
      <c r="AH563" s="1">
        <v>43.37</v>
      </c>
      <c r="AI563" s="1">
        <v>99</v>
      </c>
      <c r="AJ563" s="1">
        <v>10</v>
      </c>
      <c r="AK563" s="1">
        <v>30</v>
      </c>
      <c r="AL563" s="1">
        <v>100</v>
      </c>
      <c r="AM563" s="1">
        <v>40</v>
      </c>
      <c r="AN563" s="1">
        <v>0</v>
      </c>
      <c r="AO563" s="1">
        <v>0</v>
      </c>
      <c r="AP563" s="1">
        <v>0</v>
      </c>
      <c r="AQ563" s="1">
        <v>0</v>
      </c>
      <c r="AR563" s="1">
        <v>0</v>
      </c>
      <c r="AS563" s="1">
        <v>0</v>
      </c>
      <c r="AT563" s="1">
        <v>0</v>
      </c>
      <c r="AU563" s="1">
        <v>0</v>
      </c>
      <c r="AV563" s="1">
        <v>10</v>
      </c>
      <c r="AW563" s="1">
        <v>10</v>
      </c>
      <c r="AX563" s="1">
        <v>10</v>
      </c>
      <c r="AY563" s="1">
        <v>10</v>
      </c>
      <c r="AZ563" s="1">
        <v>10</v>
      </c>
      <c r="BA563" s="1">
        <v>0</v>
      </c>
      <c r="BB563" s="1">
        <v>20</v>
      </c>
      <c r="BC563" s="1">
        <v>10</v>
      </c>
      <c r="BD563" s="1">
        <v>10</v>
      </c>
      <c r="BE563" s="1">
        <v>0</v>
      </c>
      <c r="BF563" s="1">
        <v>0</v>
      </c>
      <c r="BG563" s="1">
        <v>10</v>
      </c>
      <c r="BH563" s="1">
        <v>10</v>
      </c>
      <c r="BI563" s="1">
        <v>10</v>
      </c>
      <c r="BJ563" s="1">
        <v>0</v>
      </c>
      <c r="BK563" s="1">
        <v>0</v>
      </c>
      <c r="BL563" s="1">
        <v>0</v>
      </c>
      <c r="BM563" s="1">
        <v>0</v>
      </c>
      <c r="BN563" s="1">
        <v>10</v>
      </c>
      <c r="BO563" s="1">
        <v>0</v>
      </c>
      <c r="BP563" s="1">
        <v>0</v>
      </c>
      <c r="BQ563" s="1">
        <v>0</v>
      </c>
      <c r="BR563" s="1">
        <v>0</v>
      </c>
      <c r="BS563" s="1">
        <v>20</v>
      </c>
      <c r="BT563" s="1">
        <v>10</v>
      </c>
      <c r="BU563" s="1">
        <v>0</v>
      </c>
      <c r="BV563" s="1">
        <v>0</v>
      </c>
      <c r="BW563" s="1">
        <v>10</v>
      </c>
      <c r="BX563" s="1">
        <v>0</v>
      </c>
      <c r="BY563" s="1">
        <v>0</v>
      </c>
      <c r="BZ563" s="1">
        <v>0</v>
      </c>
      <c r="CA563" s="1">
        <v>0</v>
      </c>
      <c r="CB563" s="1">
        <v>0</v>
      </c>
      <c r="CC563" s="1">
        <v>0</v>
      </c>
      <c r="CD563" s="1">
        <v>0</v>
      </c>
      <c r="CE563" s="1">
        <v>0</v>
      </c>
      <c r="CF563" s="1">
        <v>0</v>
      </c>
      <c r="CG563" s="1">
        <v>0</v>
      </c>
      <c r="CH563" s="1">
        <v>0</v>
      </c>
      <c r="CI563" s="1">
        <v>10</v>
      </c>
      <c r="CJ563" s="1">
        <v>0</v>
      </c>
      <c r="CK563" s="1">
        <v>0</v>
      </c>
      <c r="CL563" s="1">
        <v>10</v>
      </c>
      <c r="CM563" s="1">
        <v>0</v>
      </c>
      <c r="CN563" s="1">
        <v>0</v>
      </c>
      <c r="CO563" s="1">
        <v>0</v>
      </c>
      <c r="CP563" s="1">
        <v>10</v>
      </c>
      <c r="CQ563" s="1">
        <v>0</v>
      </c>
      <c r="CR563" s="1">
        <v>10</v>
      </c>
      <c r="CS563" s="1">
        <v>0</v>
      </c>
      <c r="CT563" s="1">
        <v>10</v>
      </c>
      <c r="CU563" s="1">
        <v>0</v>
      </c>
      <c r="CV563" s="1">
        <v>10</v>
      </c>
      <c r="CW563" s="1">
        <v>0</v>
      </c>
      <c r="CX563" s="1">
        <v>0</v>
      </c>
      <c r="CY563" s="1">
        <v>0</v>
      </c>
      <c r="CZ563" s="1">
        <v>0</v>
      </c>
      <c r="DA563" s="1">
        <v>0</v>
      </c>
      <c r="DB563" s="1">
        <v>0</v>
      </c>
      <c r="DC563" s="1">
        <v>0</v>
      </c>
      <c r="DD563" s="1">
        <v>0</v>
      </c>
      <c r="DE563" s="1">
        <v>0</v>
      </c>
      <c r="DF563" s="1">
        <v>0</v>
      </c>
      <c r="DG563" s="1">
        <v>0</v>
      </c>
      <c r="DH563" s="1">
        <v>10</v>
      </c>
      <c r="DI563" s="1">
        <v>10</v>
      </c>
      <c r="DJ563" s="1">
        <v>0</v>
      </c>
      <c r="DK563" s="1">
        <v>0</v>
      </c>
      <c r="DL563" s="1">
        <v>0</v>
      </c>
      <c r="DM563" s="1">
        <v>0</v>
      </c>
      <c r="DN563" s="1">
        <v>0</v>
      </c>
      <c r="DO563" s="1">
        <v>0</v>
      </c>
      <c r="DP563" s="1">
        <v>0</v>
      </c>
      <c r="DQ563" s="1">
        <v>0</v>
      </c>
      <c r="DR563" s="1">
        <v>0</v>
      </c>
      <c r="DS563" s="1">
        <v>0</v>
      </c>
    </row>
    <row r="564" spans="1:123" x14ac:dyDescent="0.35">
      <c r="A564">
        <v>563</v>
      </c>
      <c r="B564" t="s">
        <v>5177</v>
      </c>
      <c r="C564" t="s">
        <v>142</v>
      </c>
      <c r="D564" t="s">
        <v>5178</v>
      </c>
      <c r="E564" t="s">
        <v>124</v>
      </c>
      <c r="F564" t="s">
        <v>124</v>
      </c>
      <c r="G564" t="s">
        <v>125</v>
      </c>
      <c r="H564" t="s">
        <v>126</v>
      </c>
      <c r="I564" t="s">
        <v>127</v>
      </c>
      <c r="J564" t="s">
        <v>603</v>
      </c>
      <c r="K564" t="s">
        <v>123</v>
      </c>
      <c r="L564" t="s">
        <v>148</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t="s">
        <v>124</v>
      </c>
      <c r="AE564">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c r="DS564" s="1">
        <v>0</v>
      </c>
    </row>
    <row r="565" spans="1:123" x14ac:dyDescent="0.35">
      <c r="A565">
        <v>564</v>
      </c>
      <c r="B565" t="s">
        <v>5179</v>
      </c>
      <c r="C565" t="s">
        <v>142</v>
      </c>
      <c r="D565" t="s">
        <v>124</v>
      </c>
      <c r="E565" t="s">
        <v>124</v>
      </c>
      <c r="F565" t="s">
        <v>209</v>
      </c>
      <c r="G565" t="s">
        <v>5180</v>
      </c>
      <c r="H565" t="s">
        <v>126</v>
      </c>
      <c r="I565" t="s">
        <v>193</v>
      </c>
      <c r="J565" t="s">
        <v>5181</v>
      </c>
      <c r="K565" t="s">
        <v>172</v>
      </c>
      <c r="L565" t="s">
        <v>124</v>
      </c>
      <c r="M565" t="s">
        <v>5182</v>
      </c>
      <c r="N565" t="s">
        <v>5183</v>
      </c>
      <c r="O565" t="s">
        <v>5184</v>
      </c>
      <c r="P565" t="s">
        <v>5185</v>
      </c>
      <c r="Q565" t="s">
        <v>5186</v>
      </c>
      <c r="R565" t="s">
        <v>5187</v>
      </c>
      <c r="S565" t="s">
        <v>5188</v>
      </c>
      <c r="T565" t="s">
        <v>5189</v>
      </c>
      <c r="U565" t="s">
        <v>5190</v>
      </c>
      <c r="V565" t="s">
        <v>5191</v>
      </c>
      <c r="W565" t="s">
        <v>124</v>
      </c>
      <c r="X565" t="s">
        <v>124</v>
      </c>
      <c r="Y565" t="s">
        <v>5192</v>
      </c>
      <c r="Z565" t="s">
        <v>124</v>
      </c>
      <c r="AA565" t="s">
        <v>124</v>
      </c>
      <c r="AB565" t="s">
        <v>5193</v>
      </c>
      <c r="AC565" t="s">
        <v>124</v>
      </c>
      <c r="AD565" t="s">
        <v>124</v>
      </c>
      <c r="AE565">
        <v>37</v>
      </c>
      <c r="AF565" s="1">
        <v>86.66</v>
      </c>
      <c r="AG565" s="1">
        <v>39.340000000000003</v>
      </c>
      <c r="AH565" s="1">
        <v>92.7</v>
      </c>
      <c r="AI565" s="1">
        <v>2.2999999999999998</v>
      </c>
      <c r="AJ565" s="1">
        <v>18.5</v>
      </c>
      <c r="AK565" s="1">
        <v>35.14</v>
      </c>
      <c r="AL565" s="1">
        <v>81.08</v>
      </c>
      <c r="AM565" s="1">
        <v>40.54</v>
      </c>
      <c r="AN565" s="1">
        <v>5.41</v>
      </c>
      <c r="AO565" s="1">
        <v>0</v>
      </c>
      <c r="AP565" s="1">
        <v>0</v>
      </c>
      <c r="AQ565" s="1">
        <v>0</v>
      </c>
      <c r="AR565" s="1">
        <v>0</v>
      </c>
      <c r="AS565" s="1">
        <v>0</v>
      </c>
      <c r="AT565" s="1">
        <v>0</v>
      </c>
      <c r="AU565" s="1">
        <v>5.41</v>
      </c>
      <c r="AV565" s="1">
        <v>2.7</v>
      </c>
      <c r="AW565" s="1">
        <v>16.22</v>
      </c>
      <c r="AX565" s="1">
        <v>8.11</v>
      </c>
      <c r="AY565" s="1">
        <v>2.7</v>
      </c>
      <c r="AZ565" s="1">
        <v>5.41</v>
      </c>
      <c r="BA565" s="1">
        <v>2.7</v>
      </c>
      <c r="BB565" s="1">
        <v>13.51</v>
      </c>
      <c r="BC565" s="1">
        <v>8.11</v>
      </c>
      <c r="BD565" s="1">
        <v>8.11</v>
      </c>
      <c r="BE565" s="1">
        <v>0</v>
      </c>
      <c r="BF565" s="1">
        <v>0</v>
      </c>
      <c r="BG565" s="1">
        <v>2.7</v>
      </c>
      <c r="BH565" s="1">
        <v>2.7</v>
      </c>
      <c r="BI565" s="1">
        <v>0</v>
      </c>
      <c r="BJ565" s="1">
        <v>2.7</v>
      </c>
      <c r="BK565" s="1">
        <v>0</v>
      </c>
      <c r="BL565" s="1">
        <v>0</v>
      </c>
      <c r="BM565" s="1">
        <v>0</v>
      </c>
      <c r="BN565" s="1">
        <v>5.41</v>
      </c>
      <c r="BO565" s="1">
        <v>0</v>
      </c>
      <c r="BP565" s="1">
        <v>0</v>
      </c>
      <c r="BQ565" s="1">
        <v>0</v>
      </c>
      <c r="BR565" s="1">
        <v>0</v>
      </c>
      <c r="BS565" s="1">
        <v>27.03</v>
      </c>
      <c r="BT565" s="1">
        <v>10.81</v>
      </c>
      <c r="BU565" s="1">
        <v>10.81</v>
      </c>
      <c r="BV565" s="1">
        <v>2.7</v>
      </c>
      <c r="BW565" s="1">
        <v>0</v>
      </c>
      <c r="BX565" s="1">
        <v>0</v>
      </c>
      <c r="BY565" s="1">
        <v>5.41</v>
      </c>
      <c r="BZ565" s="1">
        <v>2.7</v>
      </c>
      <c r="CA565" s="1">
        <v>0</v>
      </c>
      <c r="CB565" s="1">
        <v>0</v>
      </c>
      <c r="CC565" s="1">
        <v>0</v>
      </c>
      <c r="CD565" s="1">
        <v>0</v>
      </c>
      <c r="CE565" s="1">
        <v>0</v>
      </c>
      <c r="CF565" s="1">
        <v>0</v>
      </c>
      <c r="CG565" s="1">
        <v>0</v>
      </c>
      <c r="CH565" s="1">
        <v>0</v>
      </c>
      <c r="CI565" s="1">
        <v>5.41</v>
      </c>
      <c r="CJ565" s="1">
        <v>0</v>
      </c>
      <c r="CK565" s="1">
        <v>2.7</v>
      </c>
      <c r="CL565" s="1">
        <v>2.7</v>
      </c>
      <c r="CM565" s="1">
        <v>0</v>
      </c>
      <c r="CN565" s="1">
        <v>2.7</v>
      </c>
      <c r="CO565" s="1">
        <v>2.7</v>
      </c>
      <c r="CP565" s="1">
        <v>8.11</v>
      </c>
      <c r="CQ565" s="1">
        <v>5.41</v>
      </c>
      <c r="CR565" s="1">
        <v>16.22</v>
      </c>
      <c r="CS565" s="1">
        <v>5.41</v>
      </c>
      <c r="CT565" s="1">
        <v>8.11</v>
      </c>
      <c r="CU565" s="1">
        <v>2.7</v>
      </c>
      <c r="CV565" s="1">
        <v>5.41</v>
      </c>
      <c r="CW565" s="1">
        <v>0</v>
      </c>
      <c r="CX565" s="1">
        <v>0</v>
      </c>
      <c r="CY565" s="1">
        <v>0</v>
      </c>
      <c r="CZ565" s="1">
        <v>0</v>
      </c>
      <c r="DA565" s="1">
        <v>0</v>
      </c>
      <c r="DB565" s="1">
        <v>0</v>
      </c>
      <c r="DC565" s="1">
        <v>0</v>
      </c>
      <c r="DD565" s="1">
        <v>0</v>
      </c>
      <c r="DE565" s="1">
        <v>0</v>
      </c>
      <c r="DF565" s="1">
        <v>0</v>
      </c>
      <c r="DG565" s="1">
        <v>0</v>
      </c>
      <c r="DH565" s="1">
        <v>16.22</v>
      </c>
      <c r="DI565" s="1">
        <v>5.41</v>
      </c>
      <c r="DJ565" s="1">
        <v>10.81</v>
      </c>
      <c r="DK565" s="1">
        <v>0</v>
      </c>
      <c r="DL565" s="1">
        <v>0</v>
      </c>
      <c r="DM565" s="1">
        <v>0</v>
      </c>
      <c r="DN565" s="1">
        <v>0</v>
      </c>
      <c r="DO565" s="1">
        <v>0</v>
      </c>
      <c r="DP565" s="1">
        <v>0</v>
      </c>
      <c r="DQ565" s="1">
        <v>0</v>
      </c>
      <c r="DR565" s="1">
        <v>0</v>
      </c>
      <c r="DS565" s="1">
        <v>0</v>
      </c>
    </row>
    <row r="566" spans="1:123" x14ac:dyDescent="0.35">
      <c r="A566">
        <v>565</v>
      </c>
      <c r="B566" t="s">
        <v>5194</v>
      </c>
      <c r="C566" t="s">
        <v>123</v>
      </c>
      <c r="D566" t="s">
        <v>5195</v>
      </c>
      <c r="E566" t="s">
        <v>5196</v>
      </c>
      <c r="F566" t="s">
        <v>125</v>
      </c>
      <c r="G566" t="s">
        <v>125</v>
      </c>
      <c r="H566" t="s">
        <v>126</v>
      </c>
      <c r="I566" t="s">
        <v>127</v>
      </c>
      <c r="J566" t="s">
        <v>603</v>
      </c>
      <c r="K566" t="s">
        <v>123</v>
      </c>
      <c r="L566" t="s">
        <v>129</v>
      </c>
      <c r="M566" t="s">
        <v>5197</v>
      </c>
      <c r="N566" t="s">
        <v>5198</v>
      </c>
      <c r="O566" t="s">
        <v>5199</v>
      </c>
      <c r="P566" t="s">
        <v>5200</v>
      </c>
      <c r="Q566" t="s">
        <v>5201</v>
      </c>
      <c r="R566" t="s">
        <v>5202</v>
      </c>
      <c r="S566" t="s">
        <v>5203</v>
      </c>
      <c r="T566" t="s">
        <v>5204</v>
      </c>
      <c r="U566" t="s">
        <v>5205</v>
      </c>
      <c r="V566" t="s">
        <v>5206</v>
      </c>
      <c r="W566" t="s">
        <v>5207</v>
      </c>
      <c r="X566" t="s">
        <v>5208</v>
      </c>
      <c r="Y566" t="s">
        <v>5209</v>
      </c>
      <c r="Z566" t="s">
        <v>5210</v>
      </c>
      <c r="AA566" t="s">
        <v>5211</v>
      </c>
      <c r="AB566" t="s">
        <v>5212</v>
      </c>
      <c r="AC566" t="s">
        <v>5213</v>
      </c>
      <c r="AD566" t="s">
        <v>5214</v>
      </c>
      <c r="AE566">
        <v>16</v>
      </c>
      <c r="AF566" s="1">
        <v>85.32</v>
      </c>
      <c r="AG566" s="1">
        <v>26.6</v>
      </c>
      <c r="AH566" s="1">
        <v>35.369999999999997</v>
      </c>
      <c r="AI566" s="1">
        <v>25.77</v>
      </c>
      <c r="AJ566" s="1">
        <v>16</v>
      </c>
      <c r="AK566" s="1">
        <v>18.75</v>
      </c>
      <c r="AL566" s="1">
        <v>87.5</v>
      </c>
      <c r="AM566" s="1">
        <v>43.75</v>
      </c>
      <c r="AN566" s="1">
        <v>6.25</v>
      </c>
      <c r="AO566" s="1">
        <v>0</v>
      </c>
      <c r="AP566" s="1">
        <v>0</v>
      </c>
      <c r="AQ566" s="1">
        <v>0</v>
      </c>
      <c r="AR566" s="1">
        <v>0</v>
      </c>
      <c r="AS566" s="1">
        <v>0</v>
      </c>
      <c r="AT566" s="1">
        <v>0</v>
      </c>
      <c r="AU566" s="1">
        <v>6.25</v>
      </c>
      <c r="AV566" s="1">
        <v>12.5</v>
      </c>
      <c r="AW566" s="1">
        <v>6.25</v>
      </c>
      <c r="AX566" s="1">
        <v>6.25</v>
      </c>
      <c r="AY566" s="1">
        <v>6.25</v>
      </c>
      <c r="AZ566" s="1">
        <v>6.25</v>
      </c>
      <c r="BA566" s="1">
        <v>0</v>
      </c>
      <c r="BB566" s="1">
        <v>6.25</v>
      </c>
      <c r="BC566" s="1">
        <v>12.5</v>
      </c>
      <c r="BD566" s="1">
        <v>6.25</v>
      </c>
      <c r="BE566" s="1">
        <v>0</v>
      </c>
      <c r="BF566" s="1">
        <v>0</v>
      </c>
      <c r="BG566" s="1">
        <v>12.5</v>
      </c>
      <c r="BH566" s="1">
        <v>12.5</v>
      </c>
      <c r="BI566" s="1">
        <v>6.25</v>
      </c>
      <c r="BJ566" s="1">
        <v>6.25</v>
      </c>
      <c r="BK566" s="1">
        <v>6.25</v>
      </c>
      <c r="BL566" s="1">
        <v>6.25</v>
      </c>
      <c r="BM566" s="1">
        <v>0</v>
      </c>
      <c r="BN566" s="1">
        <v>0</v>
      </c>
      <c r="BO566" s="1">
        <v>0</v>
      </c>
      <c r="BP566" s="1">
        <v>0</v>
      </c>
      <c r="BQ566" s="1">
        <v>0</v>
      </c>
      <c r="BR566" s="1">
        <v>0</v>
      </c>
      <c r="BS566" s="1">
        <v>12.5</v>
      </c>
      <c r="BT566" s="1">
        <v>0</v>
      </c>
      <c r="BU566" s="1">
        <v>0</v>
      </c>
      <c r="BV566" s="1">
        <v>0</v>
      </c>
      <c r="BW566" s="1">
        <v>6.25</v>
      </c>
      <c r="BX566" s="1">
        <v>0</v>
      </c>
      <c r="BY566" s="1">
        <v>6.25</v>
      </c>
      <c r="BZ566" s="1">
        <v>0</v>
      </c>
      <c r="CA566" s="1">
        <v>0</v>
      </c>
      <c r="CB566" s="1">
        <v>0</v>
      </c>
      <c r="CC566" s="1">
        <v>0</v>
      </c>
      <c r="CD566" s="1">
        <v>0</v>
      </c>
      <c r="CE566" s="1">
        <v>0</v>
      </c>
      <c r="CF566" s="1">
        <v>0</v>
      </c>
      <c r="CG566" s="1">
        <v>0</v>
      </c>
      <c r="CH566" s="1">
        <v>0</v>
      </c>
      <c r="CI566" s="1">
        <v>12.5</v>
      </c>
      <c r="CJ566" s="1">
        <v>0</v>
      </c>
      <c r="CK566" s="1">
        <v>6.25</v>
      </c>
      <c r="CL566" s="1">
        <v>6.25</v>
      </c>
      <c r="CM566" s="1">
        <v>6.25</v>
      </c>
      <c r="CN566" s="1">
        <v>6.25</v>
      </c>
      <c r="CO566" s="1">
        <v>0</v>
      </c>
      <c r="CP566" s="1">
        <v>6.25</v>
      </c>
      <c r="CQ566" s="1">
        <v>0</v>
      </c>
      <c r="CR566" s="1">
        <v>12.5</v>
      </c>
      <c r="CS566" s="1">
        <v>0</v>
      </c>
      <c r="CT566" s="1">
        <v>12.5</v>
      </c>
      <c r="CU566" s="1">
        <v>0</v>
      </c>
      <c r="CV566" s="1">
        <v>0</v>
      </c>
      <c r="CW566" s="1">
        <v>0</v>
      </c>
      <c r="CX566" s="1">
        <v>0</v>
      </c>
      <c r="CY566" s="1">
        <v>0</v>
      </c>
      <c r="CZ566" s="1">
        <v>0</v>
      </c>
      <c r="DA566" s="1">
        <v>0</v>
      </c>
      <c r="DB566" s="1">
        <v>0</v>
      </c>
      <c r="DC566" s="1">
        <v>0</v>
      </c>
      <c r="DD566" s="1">
        <v>0</v>
      </c>
      <c r="DE566" s="1">
        <v>0</v>
      </c>
      <c r="DF566" s="1">
        <v>0</v>
      </c>
      <c r="DG566" s="1">
        <v>0</v>
      </c>
      <c r="DH566" s="1">
        <v>18.75</v>
      </c>
      <c r="DI566" s="1">
        <v>6.25</v>
      </c>
      <c r="DJ566" s="1">
        <v>12.5</v>
      </c>
      <c r="DK566" s="1">
        <v>0</v>
      </c>
      <c r="DL566" s="1">
        <v>0</v>
      </c>
      <c r="DM566" s="1">
        <v>0</v>
      </c>
      <c r="DN566" s="1">
        <v>0</v>
      </c>
      <c r="DO566" s="1">
        <v>0</v>
      </c>
      <c r="DP566" s="1">
        <v>0</v>
      </c>
      <c r="DQ566" s="1">
        <v>0</v>
      </c>
      <c r="DR566" s="1">
        <v>0</v>
      </c>
      <c r="DS566" s="1">
        <v>0</v>
      </c>
    </row>
    <row r="567" spans="1:123" x14ac:dyDescent="0.35">
      <c r="A567">
        <v>566</v>
      </c>
      <c r="B567" t="s">
        <v>5215</v>
      </c>
      <c r="C567" t="s">
        <v>123</v>
      </c>
      <c r="D567" t="s">
        <v>5216</v>
      </c>
      <c r="E567" t="s">
        <v>5217</v>
      </c>
      <c r="F567" t="s">
        <v>5218</v>
      </c>
      <c r="G567" t="s">
        <v>5218</v>
      </c>
      <c r="H567" t="s">
        <v>126</v>
      </c>
      <c r="I567" t="s">
        <v>1517</v>
      </c>
      <c r="J567" t="s">
        <v>5219</v>
      </c>
      <c r="K567" t="s">
        <v>123</v>
      </c>
      <c r="L567" t="s">
        <v>129</v>
      </c>
      <c r="M567" t="s">
        <v>5220</v>
      </c>
      <c r="N567" t="s">
        <v>5221</v>
      </c>
      <c r="O567" t="s">
        <v>5222</v>
      </c>
      <c r="P567" t="s">
        <v>5223</v>
      </c>
      <c r="Q567" t="s">
        <v>5224</v>
      </c>
      <c r="R567" t="s">
        <v>5225</v>
      </c>
      <c r="S567" t="s">
        <v>5226</v>
      </c>
      <c r="T567" t="s">
        <v>5227</v>
      </c>
      <c r="U567" t="s">
        <v>5228</v>
      </c>
      <c r="V567" t="s">
        <v>5229</v>
      </c>
      <c r="W567" t="s">
        <v>5230</v>
      </c>
      <c r="X567" t="s">
        <v>5231</v>
      </c>
      <c r="Y567" t="s">
        <v>5232</v>
      </c>
      <c r="Z567" t="s">
        <v>5233</v>
      </c>
      <c r="AA567" t="s">
        <v>5232</v>
      </c>
      <c r="AB567" t="s">
        <v>5234</v>
      </c>
      <c r="AC567" t="s">
        <v>5235</v>
      </c>
      <c r="AD567" t="s">
        <v>5236</v>
      </c>
      <c r="AE567">
        <v>9</v>
      </c>
      <c r="AF567" s="1">
        <v>93.26</v>
      </c>
      <c r="AG567" s="1">
        <v>1</v>
      </c>
      <c r="AH567" s="1">
        <v>58.07</v>
      </c>
      <c r="AI567" s="1">
        <v>1</v>
      </c>
      <c r="AJ567" s="1">
        <v>9</v>
      </c>
      <c r="AK567" s="1">
        <v>22.22</v>
      </c>
      <c r="AL567" s="1">
        <v>88.89</v>
      </c>
      <c r="AM567" s="1">
        <v>44.44</v>
      </c>
      <c r="AN567" s="1">
        <v>0</v>
      </c>
      <c r="AO567" s="1">
        <v>0</v>
      </c>
      <c r="AP567" s="1">
        <v>0</v>
      </c>
      <c r="AQ567" s="1">
        <v>0</v>
      </c>
      <c r="AR567" s="1">
        <v>0</v>
      </c>
      <c r="AS567" s="1">
        <v>0</v>
      </c>
      <c r="AT567" s="1">
        <v>0</v>
      </c>
      <c r="AU567" s="1">
        <v>0</v>
      </c>
      <c r="AV567" s="1">
        <v>11.11</v>
      </c>
      <c r="AW567" s="1">
        <v>11.11</v>
      </c>
      <c r="AX567" s="1">
        <v>0</v>
      </c>
      <c r="AY567" s="1">
        <v>0</v>
      </c>
      <c r="AZ567" s="1">
        <v>11.11</v>
      </c>
      <c r="BA567" s="1">
        <v>11.11</v>
      </c>
      <c r="BB567" s="1">
        <v>11.11</v>
      </c>
      <c r="BC567" s="1">
        <v>0</v>
      </c>
      <c r="BD567" s="1">
        <v>0</v>
      </c>
      <c r="BE567" s="1">
        <v>0</v>
      </c>
      <c r="BF567" s="1">
        <v>0</v>
      </c>
      <c r="BG567" s="1">
        <v>0</v>
      </c>
      <c r="BH567" s="1">
        <v>11.11</v>
      </c>
      <c r="BI567" s="1">
        <v>0</v>
      </c>
      <c r="BJ567" s="1">
        <v>11.11</v>
      </c>
      <c r="BK567" s="1">
        <v>0</v>
      </c>
      <c r="BL567" s="1">
        <v>0</v>
      </c>
      <c r="BM567" s="1">
        <v>0</v>
      </c>
      <c r="BN567" s="1">
        <v>0</v>
      </c>
      <c r="BO567" s="1">
        <v>0</v>
      </c>
      <c r="BP567" s="1">
        <v>0</v>
      </c>
      <c r="BQ567" s="1">
        <v>0</v>
      </c>
      <c r="BR567" s="1">
        <v>0</v>
      </c>
      <c r="BS567" s="1">
        <v>33.33</v>
      </c>
      <c r="BT567" s="1">
        <v>0</v>
      </c>
      <c r="BU567" s="1">
        <v>0</v>
      </c>
      <c r="BV567" s="1">
        <v>11.11</v>
      </c>
      <c r="BW567" s="1">
        <v>0</v>
      </c>
      <c r="BX567" s="1">
        <v>0</v>
      </c>
      <c r="BY567" s="1">
        <v>22.22</v>
      </c>
      <c r="BZ567" s="1">
        <v>0</v>
      </c>
      <c r="CA567" s="1">
        <v>0</v>
      </c>
      <c r="CB567" s="1">
        <v>0</v>
      </c>
      <c r="CC567" s="1">
        <v>0</v>
      </c>
      <c r="CD567" s="1">
        <v>0</v>
      </c>
      <c r="CE567" s="1">
        <v>0</v>
      </c>
      <c r="CF567" s="1">
        <v>0</v>
      </c>
      <c r="CG567" s="1">
        <v>0</v>
      </c>
      <c r="CH567" s="1">
        <v>0</v>
      </c>
      <c r="CI567" s="1">
        <v>33.33</v>
      </c>
      <c r="CJ567" s="1">
        <v>0</v>
      </c>
      <c r="CK567" s="1">
        <v>11.11</v>
      </c>
      <c r="CL567" s="1">
        <v>0</v>
      </c>
      <c r="CM567" s="1">
        <v>11.11</v>
      </c>
      <c r="CN567" s="1">
        <v>22.22</v>
      </c>
      <c r="CO567" s="1">
        <v>0</v>
      </c>
      <c r="CP567" s="1">
        <v>11.11</v>
      </c>
      <c r="CQ567" s="1">
        <v>0</v>
      </c>
      <c r="CR567" s="1">
        <v>11.11</v>
      </c>
      <c r="CS567" s="1">
        <v>0</v>
      </c>
      <c r="CT567" s="1">
        <v>11.11</v>
      </c>
      <c r="CU567" s="1">
        <v>0</v>
      </c>
      <c r="CV567" s="1">
        <v>11.11</v>
      </c>
      <c r="CW567" s="1">
        <v>0</v>
      </c>
      <c r="CX567" s="1">
        <v>0</v>
      </c>
      <c r="CY567" s="1">
        <v>0</v>
      </c>
      <c r="CZ567" s="1">
        <v>0</v>
      </c>
      <c r="DA567" s="1">
        <v>0</v>
      </c>
      <c r="DB567" s="1">
        <v>0</v>
      </c>
      <c r="DC567" s="1">
        <v>0</v>
      </c>
      <c r="DD567" s="1">
        <v>0</v>
      </c>
      <c r="DE567" s="1">
        <v>0</v>
      </c>
      <c r="DF567" s="1">
        <v>0</v>
      </c>
      <c r="DG567" s="1">
        <v>0</v>
      </c>
      <c r="DH567" s="1">
        <v>33.33</v>
      </c>
      <c r="DI567" s="1">
        <v>11.11</v>
      </c>
      <c r="DJ567" s="1">
        <v>11.11</v>
      </c>
      <c r="DK567" s="1">
        <v>0</v>
      </c>
      <c r="DL567" s="1">
        <v>0</v>
      </c>
      <c r="DM567" s="1">
        <v>0</v>
      </c>
      <c r="DN567" s="1">
        <v>0</v>
      </c>
      <c r="DO567" s="1">
        <v>11.11</v>
      </c>
      <c r="DP567" s="1">
        <v>0</v>
      </c>
      <c r="DQ567" s="1">
        <v>0</v>
      </c>
      <c r="DR567" s="1">
        <v>0</v>
      </c>
      <c r="DS567" s="1">
        <v>0</v>
      </c>
    </row>
    <row r="568" spans="1:123" x14ac:dyDescent="0.35">
      <c r="A568">
        <v>567</v>
      </c>
      <c r="B568" t="s">
        <v>5237</v>
      </c>
      <c r="C568" t="s">
        <v>142</v>
      </c>
      <c r="D568" t="s">
        <v>124</v>
      </c>
      <c r="E568" t="s">
        <v>124</v>
      </c>
      <c r="F568" t="s">
        <v>124</v>
      </c>
      <c r="G568" t="s">
        <v>124</v>
      </c>
      <c r="H568" t="s">
        <v>263</v>
      </c>
      <c r="I568" t="s">
        <v>1596</v>
      </c>
      <c r="J568" t="s">
        <v>124</v>
      </c>
      <c r="K568" t="s">
        <v>123</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t="s">
        <v>124</v>
      </c>
      <c r="AE568">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c r="DS568" s="1">
        <v>0</v>
      </c>
    </row>
    <row r="569" spans="1:123" x14ac:dyDescent="0.35">
      <c r="A569">
        <v>568</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t="s">
        <v>124</v>
      </c>
      <c r="AE569">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c r="DS569" s="1">
        <v>0</v>
      </c>
    </row>
    <row r="572" spans="1:123" x14ac:dyDescent="0.35">
      <c r="AD572" t="s">
        <v>29</v>
      </c>
      <c r="AF572">
        <f t="array" ref="AF572">CORREL(IF(AE2:AE569+AF2:AF569=0,"",AE2:AE569),IF(AE2:AE569+AF2:AF569=0,"",AF2:AF569))</f>
        <v>0.17960165391242783</v>
      </c>
      <c r="AH572">
        <f t="array" ref="AH572">CORREL(IF(AE2:AE569+AH2:AH569=0,"",AE2:AE569),IF(AE2:AE569+AH2:AH569=0,"",AH2:AH569))</f>
        <v>3.4920004591629937E-2</v>
      </c>
      <c r="AI572">
        <f t="array" ref="AI572">CORREL(IF(AE2:AE569+AI2:AI569=0,"",AE2:AE569),IF(AE2:AE569+AI2:AI569=0,"",AI2:AI569))</f>
        <v>0.15977258970797789</v>
      </c>
    </row>
    <row r="573" spans="1:123" x14ac:dyDescent="0.35">
      <c r="AD573" t="s">
        <v>30</v>
      </c>
      <c r="AH573">
        <f t="array" ref="AH573">CORREL(IF(AF2:AF569+AH2:AH569=0,"",AF2:AF569),IF(AF2:AF569+AH2:AH569=0,"",AH2:AH569))</f>
        <v>-8.7283395716000287E-2</v>
      </c>
      <c r="AI573">
        <f t="array" ref="AI573">CORREL(IF(AF2:AF569+AI2:AI569=0,"",AF2:AF569),IF(AF2:AF569+AI2:AI569=0,"",AI2:AI569))</f>
        <v>-2.1602580119346172E-2</v>
      </c>
    </row>
    <row r="574" spans="1:123" x14ac:dyDescent="0.35">
      <c r="AD574" t="s">
        <v>5238</v>
      </c>
      <c r="AI574">
        <f t="array" ref="AI574">CORREL(IF(AH2:AH569+AI2:AI569=0,"",AH2:AH569),IF(AH2:AH569+AI2:AI569=0,"",AI2:AI569))</f>
        <v>7.5368630493044889E-2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C1DB1-AF3F-4DF9-B21D-74B7FA3BE3ED}">
  <dimension ref="A1:C567"/>
  <sheetViews>
    <sheetView tabSelected="1" workbookViewId="0">
      <selection activeCell="L23" sqref="L23"/>
    </sheetView>
  </sheetViews>
  <sheetFormatPr baseColWidth="10" defaultRowHeight="14.5" x14ac:dyDescent="0.35"/>
  <sheetData>
    <row r="1" spans="1:3" x14ac:dyDescent="0.35">
      <c r="A1" t="s">
        <v>5265</v>
      </c>
      <c r="B1" t="s">
        <v>5266</v>
      </c>
      <c r="C1" t="s">
        <v>5264</v>
      </c>
    </row>
    <row r="2" spans="1:3" x14ac:dyDescent="0.35">
      <c r="A2">
        <v>1</v>
      </c>
      <c r="B2">
        <v>1</v>
      </c>
      <c r="C2">
        <v>8</v>
      </c>
    </row>
    <row r="3" spans="1:3" x14ac:dyDescent="0.35">
      <c r="A3">
        <v>3</v>
      </c>
      <c r="B3">
        <v>2</v>
      </c>
      <c r="C3">
        <v>2</v>
      </c>
    </row>
    <row r="4" spans="1:3" x14ac:dyDescent="0.35">
      <c r="A4">
        <v>4</v>
      </c>
      <c r="B4">
        <v>3</v>
      </c>
      <c r="C4">
        <v>5</v>
      </c>
    </row>
    <row r="5" spans="1:3" x14ac:dyDescent="0.35">
      <c r="A5">
        <v>6</v>
      </c>
      <c r="B5">
        <v>4</v>
      </c>
      <c r="C5">
        <v>5</v>
      </c>
    </row>
    <row r="6" spans="1:3" x14ac:dyDescent="0.35">
      <c r="A6">
        <v>8</v>
      </c>
      <c r="B6">
        <v>5</v>
      </c>
      <c r="C6">
        <v>8</v>
      </c>
    </row>
    <row r="7" spans="1:3" x14ac:dyDescent="0.35">
      <c r="A7">
        <v>9</v>
      </c>
      <c r="B7">
        <v>6</v>
      </c>
      <c r="C7">
        <v>7</v>
      </c>
    </row>
    <row r="8" spans="1:3" x14ac:dyDescent="0.35">
      <c r="A8">
        <v>10</v>
      </c>
      <c r="B8">
        <v>7</v>
      </c>
      <c r="C8">
        <v>1</v>
      </c>
    </row>
    <row r="9" spans="1:3" x14ac:dyDescent="0.35">
      <c r="A9">
        <v>12</v>
      </c>
      <c r="B9">
        <v>8</v>
      </c>
      <c r="C9">
        <v>2</v>
      </c>
    </row>
    <row r="10" spans="1:3" x14ac:dyDescent="0.35">
      <c r="A10">
        <v>14</v>
      </c>
      <c r="B10">
        <v>9</v>
      </c>
      <c r="C10">
        <v>7</v>
      </c>
    </row>
    <row r="11" spans="1:3" x14ac:dyDescent="0.35">
      <c r="A11">
        <v>15</v>
      </c>
      <c r="B11">
        <v>10</v>
      </c>
      <c r="C11">
        <v>8</v>
      </c>
    </row>
    <row r="12" spans="1:3" x14ac:dyDescent="0.35">
      <c r="A12">
        <v>17</v>
      </c>
      <c r="B12">
        <v>11</v>
      </c>
      <c r="C12">
        <v>2</v>
      </c>
    </row>
    <row r="13" spans="1:3" x14ac:dyDescent="0.35">
      <c r="A13">
        <v>19</v>
      </c>
      <c r="B13">
        <v>12</v>
      </c>
      <c r="C13">
        <v>4</v>
      </c>
    </row>
    <row r="14" spans="1:3" x14ac:dyDescent="0.35">
      <c r="A14">
        <v>21</v>
      </c>
      <c r="B14">
        <v>13</v>
      </c>
      <c r="C14">
        <v>1</v>
      </c>
    </row>
    <row r="15" spans="1:3" x14ac:dyDescent="0.35">
      <c r="A15">
        <v>22</v>
      </c>
      <c r="B15">
        <v>14</v>
      </c>
      <c r="C15">
        <v>2</v>
      </c>
    </row>
    <row r="16" spans="1:3" x14ac:dyDescent="0.35">
      <c r="A16">
        <v>24</v>
      </c>
      <c r="B16">
        <v>15</v>
      </c>
      <c r="C16">
        <v>6</v>
      </c>
    </row>
    <row r="17" spans="1:3" x14ac:dyDescent="0.35">
      <c r="A17">
        <v>27</v>
      </c>
      <c r="B17">
        <v>16</v>
      </c>
      <c r="C17">
        <v>7</v>
      </c>
    </row>
    <row r="18" spans="1:3" x14ac:dyDescent="0.35">
      <c r="A18">
        <v>29</v>
      </c>
      <c r="B18">
        <v>17</v>
      </c>
      <c r="C18">
        <v>1</v>
      </c>
    </row>
    <row r="19" spans="1:3" x14ac:dyDescent="0.35">
      <c r="A19">
        <v>33</v>
      </c>
      <c r="B19">
        <v>18</v>
      </c>
      <c r="C19">
        <v>8</v>
      </c>
    </row>
    <row r="20" spans="1:3" x14ac:dyDescent="0.35">
      <c r="A20">
        <v>34</v>
      </c>
      <c r="B20">
        <v>19</v>
      </c>
      <c r="C20">
        <v>5</v>
      </c>
    </row>
    <row r="21" spans="1:3" x14ac:dyDescent="0.35">
      <c r="A21">
        <v>36</v>
      </c>
      <c r="B21">
        <v>20</v>
      </c>
      <c r="C21">
        <v>2</v>
      </c>
    </row>
    <row r="22" spans="1:3" x14ac:dyDescent="0.35">
      <c r="A22">
        <v>37</v>
      </c>
      <c r="B22">
        <v>21</v>
      </c>
      <c r="C22">
        <v>7</v>
      </c>
    </row>
    <row r="23" spans="1:3" x14ac:dyDescent="0.35">
      <c r="A23">
        <v>40</v>
      </c>
      <c r="B23">
        <v>22</v>
      </c>
      <c r="C23">
        <v>2</v>
      </c>
    </row>
    <row r="24" spans="1:3" x14ac:dyDescent="0.35">
      <c r="A24">
        <v>41</v>
      </c>
      <c r="B24">
        <v>23</v>
      </c>
      <c r="C24">
        <v>7</v>
      </c>
    </row>
    <row r="25" spans="1:3" x14ac:dyDescent="0.35">
      <c r="A25">
        <v>43</v>
      </c>
      <c r="B25">
        <v>24</v>
      </c>
      <c r="C25">
        <v>2</v>
      </c>
    </row>
    <row r="26" spans="1:3" x14ac:dyDescent="0.35">
      <c r="A26">
        <v>44</v>
      </c>
      <c r="B26">
        <v>25</v>
      </c>
      <c r="C26">
        <v>7</v>
      </c>
    </row>
    <row r="27" spans="1:3" x14ac:dyDescent="0.35">
      <c r="A27">
        <v>46</v>
      </c>
      <c r="B27">
        <v>26</v>
      </c>
      <c r="C27">
        <v>5</v>
      </c>
    </row>
    <row r="28" spans="1:3" x14ac:dyDescent="0.35">
      <c r="A28">
        <v>47</v>
      </c>
      <c r="B28">
        <v>27</v>
      </c>
      <c r="C28">
        <v>4</v>
      </c>
    </row>
    <row r="29" spans="1:3" x14ac:dyDescent="0.35">
      <c r="A29">
        <v>50</v>
      </c>
      <c r="B29">
        <v>28</v>
      </c>
      <c r="C29">
        <v>6</v>
      </c>
    </row>
    <row r="30" spans="1:3" x14ac:dyDescent="0.35">
      <c r="A30">
        <v>51</v>
      </c>
      <c r="B30">
        <v>29</v>
      </c>
      <c r="C30">
        <v>6</v>
      </c>
    </row>
    <row r="31" spans="1:3" x14ac:dyDescent="0.35">
      <c r="A31">
        <v>52</v>
      </c>
      <c r="B31">
        <v>30</v>
      </c>
      <c r="C31">
        <v>4</v>
      </c>
    </row>
    <row r="32" spans="1:3" x14ac:dyDescent="0.35">
      <c r="A32">
        <v>54</v>
      </c>
      <c r="B32">
        <v>31</v>
      </c>
      <c r="C32">
        <v>1</v>
      </c>
    </row>
    <row r="33" spans="1:3" x14ac:dyDescent="0.35">
      <c r="A33">
        <v>55</v>
      </c>
      <c r="B33">
        <v>32</v>
      </c>
      <c r="C33">
        <v>2</v>
      </c>
    </row>
    <row r="34" spans="1:3" x14ac:dyDescent="0.35">
      <c r="A34">
        <v>56</v>
      </c>
      <c r="B34">
        <v>33</v>
      </c>
      <c r="C34">
        <v>5</v>
      </c>
    </row>
    <row r="35" spans="1:3" x14ac:dyDescent="0.35">
      <c r="A35">
        <v>57</v>
      </c>
      <c r="B35">
        <v>34</v>
      </c>
      <c r="C35">
        <v>8</v>
      </c>
    </row>
    <row r="36" spans="1:3" x14ac:dyDescent="0.35">
      <c r="A36">
        <v>60</v>
      </c>
      <c r="B36">
        <v>35</v>
      </c>
      <c r="C36">
        <v>1</v>
      </c>
    </row>
    <row r="37" spans="1:3" x14ac:dyDescent="0.35">
      <c r="A37">
        <v>61</v>
      </c>
      <c r="B37">
        <v>36</v>
      </c>
      <c r="C37">
        <v>6</v>
      </c>
    </row>
    <row r="38" spans="1:3" x14ac:dyDescent="0.35">
      <c r="A38">
        <v>63</v>
      </c>
      <c r="B38">
        <v>37</v>
      </c>
      <c r="C38">
        <v>4</v>
      </c>
    </row>
    <row r="39" spans="1:3" x14ac:dyDescent="0.35">
      <c r="A39">
        <v>64</v>
      </c>
      <c r="B39">
        <v>38</v>
      </c>
      <c r="C39">
        <v>1</v>
      </c>
    </row>
    <row r="40" spans="1:3" x14ac:dyDescent="0.35">
      <c r="A40">
        <v>65</v>
      </c>
      <c r="B40">
        <v>39</v>
      </c>
      <c r="C40">
        <v>8</v>
      </c>
    </row>
    <row r="41" spans="1:3" x14ac:dyDescent="0.35">
      <c r="A41">
        <v>69</v>
      </c>
      <c r="B41">
        <v>40</v>
      </c>
      <c r="C41">
        <v>4</v>
      </c>
    </row>
    <row r="42" spans="1:3" x14ac:dyDescent="0.35">
      <c r="A42">
        <v>70</v>
      </c>
      <c r="B42">
        <v>41</v>
      </c>
      <c r="C42">
        <v>7</v>
      </c>
    </row>
    <row r="43" spans="1:3" x14ac:dyDescent="0.35">
      <c r="A43">
        <v>71</v>
      </c>
      <c r="B43">
        <v>42</v>
      </c>
      <c r="C43">
        <v>7</v>
      </c>
    </row>
    <row r="44" spans="1:3" x14ac:dyDescent="0.35">
      <c r="A44">
        <v>80</v>
      </c>
      <c r="B44">
        <v>43</v>
      </c>
      <c r="C44">
        <v>1</v>
      </c>
    </row>
    <row r="45" spans="1:3" x14ac:dyDescent="0.35">
      <c r="A45">
        <v>82</v>
      </c>
      <c r="B45">
        <v>44</v>
      </c>
      <c r="C45">
        <v>8</v>
      </c>
    </row>
    <row r="46" spans="1:3" x14ac:dyDescent="0.35">
      <c r="A46">
        <v>83</v>
      </c>
      <c r="B46">
        <v>45</v>
      </c>
      <c r="C46">
        <v>5</v>
      </c>
    </row>
    <row r="47" spans="1:3" x14ac:dyDescent="0.35">
      <c r="A47">
        <v>85</v>
      </c>
      <c r="B47">
        <v>46</v>
      </c>
      <c r="C47">
        <v>2</v>
      </c>
    </row>
    <row r="48" spans="1:3" x14ac:dyDescent="0.35">
      <c r="A48">
        <v>86</v>
      </c>
      <c r="B48">
        <v>47</v>
      </c>
      <c r="C48">
        <v>8</v>
      </c>
    </row>
    <row r="49" spans="1:3" x14ac:dyDescent="0.35">
      <c r="A49">
        <v>87</v>
      </c>
      <c r="B49">
        <v>48</v>
      </c>
      <c r="C49">
        <v>2</v>
      </c>
    </row>
    <row r="50" spans="1:3" x14ac:dyDescent="0.35">
      <c r="A50">
        <v>89</v>
      </c>
      <c r="B50">
        <v>49</v>
      </c>
      <c r="C50">
        <v>7</v>
      </c>
    </row>
    <row r="51" spans="1:3" x14ac:dyDescent="0.35">
      <c r="A51">
        <v>91</v>
      </c>
      <c r="B51">
        <v>50</v>
      </c>
      <c r="C51">
        <v>7</v>
      </c>
    </row>
    <row r="52" spans="1:3" x14ac:dyDescent="0.35">
      <c r="A52">
        <v>92</v>
      </c>
      <c r="B52">
        <v>51</v>
      </c>
      <c r="C52">
        <v>1</v>
      </c>
    </row>
    <row r="53" spans="1:3" x14ac:dyDescent="0.35">
      <c r="A53">
        <v>97</v>
      </c>
      <c r="B53">
        <v>52</v>
      </c>
      <c r="C53">
        <v>7</v>
      </c>
    </row>
    <row r="54" spans="1:3" x14ac:dyDescent="0.35">
      <c r="A54">
        <v>98</v>
      </c>
      <c r="B54">
        <v>53</v>
      </c>
      <c r="C54">
        <v>6</v>
      </c>
    </row>
    <row r="55" spans="1:3" x14ac:dyDescent="0.35">
      <c r="A55">
        <v>100</v>
      </c>
      <c r="B55">
        <v>54</v>
      </c>
      <c r="C55">
        <v>7</v>
      </c>
    </row>
    <row r="56" spans="1:3" x14ac:dyDescent="0.35">
      <c r="A56">
        <v>106</v>
      </c>
      <c r="B56">
        <v>55</v>
      </c>
      <c r="C56">
        <v>4</v>
      </c>
    </row>
    <row r="57" spans="1:3" x14ac:dyDescent="0.35">
      <c r="A57">
        <v>107</v>
      </c>
      <c r="B57">
        <v>56</v>
      </c>
      <c r="C57">
        <v>2</v>
      </c>
    </row>
    <row r="58" spans="1:3" x14ac:dyDescent="0.35">
      <c r="A58">
        <v>109</v>
      </c>
      <c r="B58">
        <v>57</v>
      </c>
      <c r="C58">
        <v>7</v>
      </c>
    </row>
    <row r="59" spans="1:3" x14ac:dyDescent="0.35">
      <c r="A59">
        <v>110</v>
      </c>
      <c r="B59">
        <v>58</v>
      </c>
      <c r="C59">
        <v>7</v>
      </c>
    </row>
    <row r="60" spans="1:3" x14ac:dyDescent="0.35">
      <c r="A60">
        <v>113</v>
      </c>
      <c r="B60">
        <v>59</v>
      </c>
      <c r="C60">
        <v>5</v>
      </c>
    </row>
    <row r="61" spans="1:3" x14ac:dyDescent="0.35">
      <c r="A61">
        <v>115</v>
      </c>
      <c r="B61">
        <v>60</v>
      </c>
      <c r="C61">
        <v>5</v>
      </c>
    </row>
    <row r="62" spans="1:3" x14ac:dyDescent="0.35">
      <c r="A62">
        <v>117</v>
      </c>
      <c r="B62">
        <v>61</v>
      </c>
      <c r="C62">
        <v>1</v>
      </c>
    </row>
    <row r="63" spans="1:3" x14ac:dyDescent="0.35">
      <c r="A63">
        <v>118</v>
      </c>
      <c r="B63">
        <v>62</v>
      </c>
      <c r="C63">
        <v>4</v>
      </c>
    </row>
    <row r="64" spans="1:3" x14ac:dyDescent="0.35">
      <c r="A64">
        <v>119</v>
      </c>
      <c r="B64">
        <v>63</v>
      </c>
      <c r="C64">
        <v>2</v>
      </c>
    </row>
    <row r="65" spans="1:3" x14ac:dyDescent="0.35">
      <c r="A65">
        <v>121</v>
      </c>
      <c r="B65">
        <v>64</v>
      </c>
      <c r="C65">
        <v>7</v>
      </c>
    </row>
    <row r="66" spans="1:3" x14ac:dyDescent="0.35">
      <c r="A66">
        <v>123</v>
      </c>
      <c r="B66">
        <v>65</v>
      </c>
      <c r="C66">
        <v>5</v>
      </c>
    </row>
    <row r="67" spans="1:3" x14ac:dyDescent="0.35">
      <c r="A67">
        <v>124</v>
      </c>
      <c r="B67">
        <v>66</v>
      </c>
      <c r="C67">
        <v>2</v>
      </c>
    </row>
    <row r="68" spans="1:3" x14ac:dyDescent="0.35">
      <c r="A68">
        <v>125</v>
      </c>
      <c r="B68">
        <v>67</v>
      </c>
      <c r="C68" t="s">
        <v>124</v>
      </c>
    </row>
    <row r="69" spans="1:3" x14ac:dyDescent="0.35">
      <c r="A69">
        <v>126</v>
      </c>
      <c r="B69">
        <v>68</v>
      </c>
      <c r="C69">
        <v>2</v>
      </c>
    </row>
    <row r="70" spans="1:3" x14ac:dyDescent="0.35">
      <c r="A70">
        <v>129</v>
      </c>
      <c r="B70">
        <v>69</v>
      </c>
      <c r="C70">
        <v>6</v>
      </c>
    </row>
    <row r="71" spans="1:3" x14ac:dyDescent="0.35">
      <c r="A71">
        <v>130</v>
      </c>
      <c r="B71">
        <v>70</v>
      </c>
      <c r="C71">
        <v>8</v>
      </c>
    </row>
    <row r="72" spans="1:3" x14ac:dyDescent="0.35">
      <c r="A72">
        <v>133</v>
      </c>
      <c r="B72">
        <v>71</v>
      </c>
      <c r="C72" t="s">
        <v>124</v>
      </c>
    </row>
    <row r="73" spans="1:3" x14ac:dyDescent="0.35">
      <c r="A73">
        <v>135</v>
      </c>
      <c r="B73">
        <v>72</v>
      </c>
      <c r="C73" t="s">
        <v>124</v>
      </c>
    </row>
    <row r="74" spans="1:3" x14ac:dyDescent="0.35">
      <c r="A74">
        <v>137</v>
      </c>
      <c r="B74">
        <v>73</v>
      </c>
      <c r="C74">
        <v>7</v>
      </c>
    </row>
    <row r="75" spans="1:3" x14ac:dyDescent="0.35">
      <c r="A75">
        <v>138</v>
      </c>
      <c r="B75">
        <v>74</v>
      </c>
      <c r="C75">
        <v>8</v>
      </c>
    </row>
    <row r="76" spans="1:3" x14ac:dyDescent="0.35">
      <c r="A76">
        <v>140</v>
      </c>
      <c r="B76">
        <v>75</v>
      </c>
      <c r="C76">
        <v>2</v>
      </c>
    </row>
    <row r="77" spans="1:3" x14ac:dyDescent="0.35">
      <c r="A77">
        <v>141</v>
      </c>
      <c r="B77">
        <v>76</v>
      </c>
      <c r="C77">
        <v>5</v>
      </c>
    </row>
    <row r="78" spans="1:3" x14ac:dyDescent="0.35">
      <c r="A78">
        <v>142</v>
      </c>
      <c r="B78">
        <v>77</v>
      </c>
      <c r="C78">
        <v>5</v>
      </c>
    </row>
    <row r="79" spans="1:3" x14ac:dyDescent="0.35">
      <c r="A79">
        <v>144</v>
      </c>
      <c r="B79">
        <v>78</v>
      </c>
      <c r="C79">
        <v>2</v>
      </c>
    </row>
    <row r="80" spans="1:3" x14ac:dyDescent="0.35">
      <c r="A80">
        <v>145</v>
      </c>
      <c r="B80">
        <v>79</v>
      </c>
      <c r="C80">
        <v>7</v>
      </c>
    </row>
    <row r="81" spans="1:3" x14ac:dyDescent="0.35">
      <c r="A81">
        <v>146</v>
      </c>
      <c r="B81">
        <v>80</v>
      </c>
      <c r="C81">
        <v>7</v>
      </c>
    </row>
    <row r="82" spans="1:3" x14ac:dyDescent="0.35">
      <c r="A82">
        <v>148</v>
      </c>
      <c r="B82">
        <v>81</v>
      </c>
      <c r="C82" t="s">
        <v>124</v>
      </c>
    </row>
    <row r="83" spans="1:3" x14ac:dyDescent="0.35">
      <c r="A83">
        <v>149</v>
      </c>
      <c r="B83">
        <v>82</v>
      </c>
      <c r="C83">
        <v>7</v>
      </c>
    </row>
    <row r="84" spans="1:3" x14ac:dyDescent="0.35">
      <c r="A84">
        <v>150</v>
      </c>
      <c r="B84">
        <v>83</v>
      </c>
      <c r="C84">
        <v>2</v>
      </c>
    </row>
    <row r="85" spans="1:3" x14ac:dyDescent="0.35">
      <c r="A85">
        <v>151</v>
      </c>
      <c r="B85">
        <v>84</v>
      </c>
      <c r="C85" t="s">
        <v>124</v>
      </c>
    </row>
    <row r="86" spans="1:3" x14ac:dyDescent="0.35">
      <c r="A86">
        <v>152</v>
      </c>
      <c r="B86">
        <v>85</v>
      </c>
      <c r="C86">
        <v>7</v>
      </c>
    </row>
    <row r="87" spans="1:3" x14ac:dyDescent="0.35">
      <c r="A87">
        <v>153</v>
      </c>
      <c r="B87">
        <v>86</v>
      </c>
      <c r="C87">
        <v>7</v>
      </c>
    </row>
    <row r="88" spans="1:3" x14ac:dyDescent="0.35">
      <c r="A88">
        <v>154</v>
      </c>
      <c r="B88">
        <v>87</v>
      </c>
      <c r="C88">
        <v>7</v>
      </c>
    </row>
    <row r="89" spans="1:3" x14ac:dyDescent="0.35">
      <c r="A89">
        <v>156</v>
      </c>
      <c r="B89">
        <v>88</v>
      </c>
      <c r="C89">
        <v>6</v>
      </c>
    </row>
    <row r="90" spans="1:3" x14ac:dyDescent="0.35">
      <c r="A90">
        <v>158</v>
      </c>
      <c r="B90">
        <v>89</v>
      </c>
      <c r="C90">
        <v>2</v>
      </c>
    </row>
    <row r="91" spans="1:3" x14ac:dyDescent="0.35">
      <c r="A91">
        <v>159</v>
      </c>
      <c r="B91">
        <v>90</v>
      </c>
      <c r="C91">
        <v>7</v>
      </c>
    </row>
    <row r="92" spans="1:3" x14ac:dyDescent="0.35">
      <c r="A92">
        <v>161</v>
      </c>
      <c r="B92">
        <v>91</v>
      </c>
      <c r="C92">
        <v>5</v>
      </c>
    </row>
    <row r="93" spans="1:3" x14ac:dyDescent="0.35">
      <c r="A93">
        <v>163</v>
      </c>
      <c r="B93">
        <v>92</v>
      </c>
      <c r="C93" t="s">
        <v>124</v>
      </c>
    </row>
    <row r="94" spans="1:3" x14ac:dyDescent="0.35">
      <c r="A94">
        <v>165</v>
      </c>
      <c r="B94">
        <v>93</v>
      </c>
      <c r="C94" t="s">
        <v>124</v>
      </c>
    </row>
    <row r="95" spans="1:3" x14ac:dyDescent="0.35">
      <c r="A95">
        <v>167</v>
      </c>
      <c r="B95">
        <v>94</v>
      </c>
      <c r="C95">
        <v>2</v>
      </c>
    </row>
    <row r="96" spans="1:3" x14ac:dyDescent="0.35">
      <c r="A96">
        <v>170</v>
      </c>
      <c r="B96">
        <v>95</v>
      </c>
      <c r="C96">
        <v>2</v>
      </c>
    </row>
    <row r="97" spans="1:3" x14ac:dyDescent="0.35">
      <c r="A97">
        <v>171</v>
      </c>
      <c r="B97">
        <v>96</v>
      </c>
      <c r="C97" t="s">
        <v>124</v>
      </c>
    </row>
    <row r="98" spans="1:3" x14ac:dyDescent="0.35">
      <c r="A98">
        <v>172</v>
      </c>
      <c r="B98">
        <v>97</v>
      </c>
      <c r="C98">
        <v>8</v>
      </c>
    </row>
    <row r="99" spans="1:3" x14ac:dyDescent="0.35">
      <c r="A99">
        <v>175</v>
      </c>
      <c r="B99">
        <v>98</v>
      </c>
      <c r="C99">
        <v>2</v>
      </c>
    </row>
    <row r="100" spans="1:3" x14ac:dyDescent="0.35">
      <c r="A100">
        <v>177</v>
      </c>
      <c r="B100">
        <v>99</v>
      </c>
      <c r="C100">
        <v>7</v>
      </c>
    </row>
    <row r="101" spans="1:3" x14ac:dyDescent="0.35">
      <c r="A101">
        <v>180</v>
      </c>
      <c r="B101">
        <v>100</v>
      </c>
      <c r="C101">
        <v>2</v>
      </c>
    </row>
    <row r="102" spans="1:3" x14ac:dyDescent="0.35">
      <c r="A102">
        <v>181</v>
      </c>
      <c r="B102">
        <v>101</v>
      </c>
      <c r="C102" t="s">
        <v>124</v>
      </c>
    </row>
    <row r="103" spans="1:3" x14ac:dyDescent="0.35">
      <c r="A103">
        <v>182</v>
      </c>
      <c r="B103">
        <v>102</v>
      </c>
      <c r="C103">
        <v>7</v>
      </c>
    </row>
    <row r="104" spans="1:3" x14ac:dyDescent="0.35">
      <c r="A104">
        <v>183</v>
      </c>
      <c r="B104">
        <v>103</v>
      </c>
      <c r="C104" t="s">
        <v>124</v>
      </c>
    </row>
    <row r="105" spans="1:3" x14ac:dyDescent="0.35">
      <c r="A105">
        <v>184</v>
      </c>
      <c r="B105">
        <v>104</v>
      </c>
      <c r="C105" t="s">
        <v>124</v>
      </c>
    </row>
    <row r="106" spans="1:3" x14ac:dyDescent="0.35">
      <c r="A106">
        <v>188</v>
      </c>
      <c r="B106">
        <v>105</v>
      </c>
      <c r="C106" t="s">
        <v>124</v>
      </c>
    </row>
    <row r="107" spans="1:3" x14ac:dyDescent="0.35">
      <c r="A107">
        <v>191</v>
      </c>
      <c r="B107">
        <v>106</v>
      </c>
      <c r="C107">
        <v>2</v>
      </c>
    </row>
    <row r="108" spans="1:3" x14ac:dyDescent="0.35">
      <c r="A108">
        <v>193</v>
      </c>
      <c r="B108">
        <v>107</v>
      </c>
      <c r="C108">
        <v>8</v>
      </c>
    </row>
    <row r="109" spans="1:3" x14ac:dyDescent="0.35">
      <c r="A109">
        <v>195</v>
      </c>
      <c r="B109">
        <v>108</v>
      </c>
      <c r="C109" t="s">
        <v>124</v>
      </c>
    </row>
    <row r="110" spans="1:3" x14ac:dyDescent="0.35">
      <c r="A110">
        <v>197</v>
      </c>
      <c r="B110">
        <v>109</v>
      </c>
      <c r="C110">
        <v>8</v>
      </c>
    </row>
    <row r="111" spans="1:3" x14ac:dyDescent="0.35">
      <c r="A111">
        <v>199</v>
      </c>
      <c r="B111">
        <v>110</v>
      </c>
      <c r="C111" t="s">
        <v>124</v>
      </c>
    </row>
    <row r="112" spans="1:3" x14ac:dyDescent="0.35">
      <c r="A112">
        <v>200</v>
      </c>
      <c r="B112">
        <v>111</v>
      </c>
      <c r="C112">
        <v>4</v>
      </c>
    </row>
    <row r="113" spans="1:3" x14ac:dyDescent="0.35">
      <c r="A113">
        <v>202</v>
      </c>
      <c r="B113">
        <v>112</v>
      </c>
      <c r="C113">
        <v>4</v>
      </c>
    </row>
    <row r="114" spans="1:3" x14ac:dyDescent="0.35">
      <c r="A114">
        <v>203</v>
      </c>
      <c r="B114">
        <v>113</v>
      </c>
      <c r="C114" t="s">
        <v>124</v>
      </c>
    </row>
    <row r="115" spans="1:3" x14ac:dyDescent="0.35">
      <c r="A115">
        <v>204</v>
      </c>
      <c r="B115">
        <v>114</v>
      </c>
      <c r="C115" t="s">
        <v>124</v>
      </c>
    </row>
    <row r="116" spans="1:3" x14ac:dyDescent="0.35">
      <c r="A116">
        <v>205</v>
      </c>
      <c r="B116">
        <v>115</v>
      </c>
      <c r="C116">
        <v>7</v>
      </c>
    </row>
    <row r="117" spans="1:3" x14ac:dyDescent="0.35">
      <c r="A117">
        <v>208</v>
      </c>
      <c r="B117">
        <v>116</v>
      </c>
      <c r="C117">
        <v>2</v>
      </c>
    </row>
    <row r="118" spans="1:3" x14ac:dyDescent="0.35">
      <c r="A118">
        <v>210</v>
      </c>
      <c r="B118">
        <v>117</v>
      </c>
      <c r="C118" t="s">
        <v>124</v>
      </c>
    </row>
    <row r="119" spans="1:3" x14ac:dyDescent="0.35">
      <c r="A119">
        <v>213</v>
      </c>
      <c r="B119">
        <v>118</v>
      </c>
      <c r="C119">
        <v>5</v>
      </c>
    </row>
    <row r="120" spans="1:3" x14ac:dyDescent="0.35">
      <c r="A120">
        <v>214</v>
      </c>
      <c r="B120">
        <v>119</v>
      </c>
      <c r="C120">
        <v>2</v>
      </c>
    </row>
    <row r="121" spans="1:3" x14ac:dyDescent="0.35">
      <c r="A121">
        <v>215</v>
      </c>
      <c r="B121">
        <v>120</v>
      </c>
      <c r="C121">
        <v>2</v>
      </c>
    </row>
    <row r="122" spans="1:3" x14ac:dyDescent="0.35">
      <c r="A122">
        <v>219</v>
      </c>
      <c r="B122">
        <v>121</v>
      </c>
      <c r="C122">
        <v>8</v>
      </c>
    </row>
    <row r="123" spans="1:3" x14ac:dyDescent="0.35">
      <c r="A123">
        <v>221</v>
      </c>
      <c r="B123">
        <v>122</v>
      </c>
      <c r="C123" t="s">
        <v>124</v>
      </c>
    </row>
    <row r="124" spans="1:3" x14ac:dyDescent="0.35">
      <c r="A124">
        <v>222</v>
      </c>
      <c r="B124">
        <v>123</v>
      </c>
      <c r="C124">
        <v>6</v>
      </c>
    </row>
    <row r="125" spans="1:3" x14ac:dyDescent="0.35">
      <c r="A125">
        <v>223</v>
      </c>
      <c r="B125">
        <v>124</v>
      </c>
      <c r="C125" t="s">
        <v>124</v>
      </c>
    </row>
    <row r="126" spans="1:3" x14ac:dyDescent="0.35">
      <c r="A126">
        <v>225</v>
      </c>
      <c r="B126">
        <v>125</v>
      </c>
      <c r="C126">
        <v>2</v>
      </c>
    </row>
    <row r="127" spans="1:3" x14ac:dyDescent="0.35">
      <c r="A127">
        <v>226</v>
      </c>
      <c r="B127">
        <v>126</v>
      </c>
      <c r="C127" t="s">
        <v>124</v>
      </c>
    </row>
    <row r="128" spans="1:3" x14ac:dyDescent="0.35">
      <c r="A128">
        <v>229</v>
      </c>
      <c r="B128">
        <v>127</v>
      </c>
      <c r="C128">
        <v>7</v>
      </c>
    </row>
    <row r="129" spans="1:3" x14ac:dyDescent="0.35">
      <c r="A129">
        <v>230</v>
      </c>
      <c r="B129">
        <v>128</v>
      </c>
      <c r="C129" t="s">
        <v>124</v>
      </c>
    </row>
    <row r="130" spans="1:3" x14ac:dyDescent="0.35">
      <c r="A130">
        <v>231</v>
      </c>
      <c r="B130">
        <v>129</v>
      </c>
      <c r="C130" t="s">
        <v>124</v>
      </c>
    </row>
    <row r="131" spans="1:3" x14ac:dyDescent="0.35">
      <c r="A131">
        <v>233</v>
      </c>
      <c r="B131">
        <v>130</v>
      </c>
      <c r="C131" t="s">
        <v>124</v>
      </c>
    </row>
    <row r="132" spans="1:3" x14ac:dyDescent="0.35">
      <c r="A132">
        <v>235</v>
      </c>
      <c r="B132">
        <v>131</v>
      </c>
      <c r="C132">
        <v>7</v>
      </c>
    </row>
    <row r="133" spans="1:3" x14ac:dyDescent="0.35">
      <c r="A133">
        <v>238</v>
      </c>
      <c r="B133">
        <v>132</v>
      </c>
      <c r="C133">
        <v>7</v>
      </c>
    </row>
    <row r="134" spans="1:3" x14ac:dyDescent="0.35">
      <c r="A134">
        <v>242</v>
      </c>
      <c r="B134">
        <v>133</v>
      </c>
      <c r="C134">
        <v>4</v>
      </c>
    </row>
    <row r="135" spans="1:3" x14ac:dyDescent="0.35">
      <c r="A135">
        <v>243</v>
      </c>
      <c r="B135">
        <v>134</v>
      </c>
      <c r="C135">
        <v>8</v>
      </c>
    </row>
    <row r="136" spans="1:3" x14ac:dyDescent="0.35">
      <c r="A136">
        <v>246</v>
      </c>
      <c r="B136">
        <v>135</v>
      </c>
      <c r="C136">
        <v>4</v>
      </c>
    </row>
    <row r="137" spans="1:3" x14ac:dyDescent="0.35">
      <c r="A137">
        <v>248</v>
      </c>
      <c r="B137">
        <v>136</v>
      </c>
      <c r="C137">
        <v>4</v>
      </c>
    </row>
    <row r="138" spans="1:3" x14ac:dyDescent="0.35">
      <c r="A138">
        <v>252</v>
      </c>
      <c r="B138">
        <v>137</v>
      </c>
      <c r="C138">
        <v>7</v>
      </c>
    </row>
    <row r="139" spans="1:3" x14ac:dyDescent="0.35">
      <c r="A139">
        <v>253</v>
      </c>
      <c r="B139">
        <v>138</v>
      </c>
      <c r="C139">
        <v>4</v>
      </c>
    </row>
    <row r="140" spans="1:3" x14ac:dyDescent="0.35">
      <c r="A140">
        <v>256</v>
      </c>
      <c r="B140">
        <v>139</v>
      </c>
      <c r="C140">
        <v>7</v>
      </c>
    </row>
    <row r="141" spans="1:3" x14ac:dyDescent="0.35">
      <c r="A141">
        <v>258</v>
      </c>
      <c r="B141">
        <v>140</v>
      </c>
      <c r="C141" t="s">
        <v>124</v>
      </c>
    </row>
    <row r="142" spans="1:3" x14ac:dyDescent="0.35">
      <c r="A142">
        <v>259</v>
      </c>
      <c r="B142">
        <v>141</v>
      </c>
      <c r="C142">
        <v>5</v>
      </c>
    </row>
    <row r="143" spans="1:3" x14ac:dyDescent="0.35">
      <c r="A143">
        <v>260</v>
      </c>
      <c r="B143">
        <v>142</v>
      </c>
      <c r="C143">
        <v>8</v>
      </c>
    </row>
    <row r="144" spans="1:3" x14ac:dyDescent="0.35">
      <c r="A144">
        <v>261</v>
      </c>
      <c r="B144">
        <v>143</v>
      </c>
      <c r="C144">
        <v>2</v>
      </c>
    </row>
    <row r="145" spans="1:3" x14ac:dyDescent="0.35">
      <c r="A145">
        <v>263</v>
      </c>
      <c r="B145">
        <v>144</v>
      </c>
      <c r="C145">
        <v>2</v>
      </c>
    </row>
    <row r="146" spans="1:3" x14ac:dyDescent="0.35">
      <c r="A146">
        <v>265</v>
      </c>
      <c r="B146">
        <v>145</v>
      </c>
      <c r="C146">
        <v>8</v>
      </c>
    </row>
    <row r="147" spans="1:3" x14ac:dyDescent="0.35">
      <c r="A147">
        <v>266</v>
      </c>
      <c r="B147">
        <v>146</v>
      </c>
      <c r="C147">
        <v>1</v>
      </c>
    </row>
    <row r="148" spans="1:3" x14ac:dyDescent="0.35">
      <c r="A148">
        <v>268</v>
      </c>
      <c r="B148">
        <v>147</v>
      </c>
      <c r="C148">
        <v>4</v>
      </c>
    </row>
    <row r="149" spans="1:3" x14ac:dyDescent="0.35">
      <c r="A149">
        <v>270</v>
      </c>
      <c r="B149">
        <v>148</v>
      </c>
      <c r="C149">
        <v>4</v>
      </c>
    </row>
    <row r="150" spans="1:3" x14ac:dyDescent="0.35">
      <c r="A150">
        <v>271</v>
      </c>
      <c r="B150">
        <v>149</v>
      </c>
      <c r="C150">
        <v>7</v>
      </c>
    </row>
    <row r="151" spans="1:3" x14ac:dyDescent="0.35">
      <c r="A151">
        <v>272</v>
      </c>
      <c r="B151">
        <v>150</v>
      </c>
      <c r="C151">
        <v>8</v>
      </c>
    </row>
    <row r="152" spans="1:3" x14ac:dyDescent="0.35">
      <c r="A152">
        <v>278</v>
      </c>
      <c r="B152">
        <v>151</v>
      </c>
      <c r="C152">
        <v>5</v>
      </c>
    </row>
    <row r="153" spans="1:3" x14ac:dyDescent="0.35">
      <c r="A153">
        <v>279</v>
      </c>
      <c r="B153">
        <v>152</v>
      </c>
      <c r="C153">
        <v>8</v>
      </c>
    </row>
    <row r="154" spans="1:3" x14ac:dyDescent="0.35">
      <c r="A154">
        <v>281</v>
      </c>
      <c r="B154">
        <v>153</v>
      </c>
      <c r="C154">
        <v>7</v>
      </c>
    </row>
    <row r="155" spans="1:3" x14ac:dyDescent="0.35">
      <c r="A155">
        <v>282</v>
      </c>
      <c r="B155">
        <v>154</v>
      </c>
      <c r="C155">
        <v>4</v>
      </c>
    </row>
    <row r="156" spans="1:3" x14ac:dyDescent="0.35">
      <c r="A156">
        <v>283</v>
      </c>
      <c r="B156">
        <v>155</v>
      </c>
      <c r="C156">
        <v>7</v>
      </c>
    </row>
    <row r="157" spans="1:3" x14ac:dyDescent="0.35">
      <c r="A157">
        <v>284</v>
      </c>
      <c r="B157">
        <v>156</v>
      </c>
      <c r="C157">
        <v>2</v>
      </c>
    </row>
    <row r="158" spans="1:3" x14ac:dyDescent="0.35">
      <c r="A158">
        <v>285</v>
      </c>
      <c r="B158">
        <v>157</v>
      </c>
      <c r="C158">
        <v>7</v>
      </c>
    </row>
    <row r="159" spans="1:3" x14ac:dyDescent="0.35">
      <c r="A159">
        <v>286</v>
      </c>
      <c r="B159">
        <v>158</v>
      </c>
      <c r="C159">
        <v>2</v>
      </c>
    </row>
    <row r="160" spans="1:3" x14ac:dyDescent="0.35">
      <c r="A160">
        <v>288</v>
      </c>
      <c r="B160">
        <v>159</v>
      </c>
      <c r="C160">
        <v>6</v>
      </c>
    </row>
    <row r="161" spans="1:3" x14ac:dyDescent="0.35">
      <c r="A161">
        <v>289</v>
      </c>
      <c r="B161">
        <v>160</v>
      </c>
      <c r="C161">
        <v>5</v>
      </c>
    </row>
    <row r="162" spans="1:3" x14ac:dyDescent="0.35">
      <c r="A162">
        <v>291</v>
      </c>
      <c r="B162">
        <v>161</v>
      </c>
      <c r="C162" t="s">
        <v>124</v>
      </c>
    </row>
    <row r="163" spans="1:3" x14ac:dyDescent="0.35">
      <c r="A163">
        <v>292</v>
      </c>
      <c r="B163">
        <v>162</v>
      </c>
      <c r="C163">
        <v>7</v>
      </c>
    </row>
    <row r="164" spans="1:3" x14ac:dyDescent="0.35">
      <c r="A164">
        <v>293</v>
      </c>
      <c r="B164">
        <v>163</v>
      </c>
      <c r="C164">
        <v>7</v>
      </c>
    </row>
    <row r="165" spans="1:3" x14ac:dyDescent="0.35">
      <c r="A165">
        <v>295</v>
      </c>
      <c r="B165">
        <v>164</v>
      </c>
      <c r="C165" t="s">
        <v>124</v>
      </c>
    </row>
    <row r="166" spans="1:3" x14ac:dyDescent="0.35">
      <c r="A166">
        <v>297</v>
      </c>
      <c r="B166">
        <v>165</v>
      </c>
      <c r="C166">
        <v>2</v>
      </c>
    </row>
    <row r="167" spans="1:3" x14ac:dyDescent="0.35">
      <c r="A167">
        <v>299</v>
      </c>
      <c r="B167">
        <v>166</v>
      </c>
      <c r="C167">
        <v>4</v>
      </c>
    </row>
    <row r="168" spans="1:3" x14ac:dyDescent="0.35">
      <c r="A168">
        <v>303</v>
      </c>
      <c r="B168">
        <v>167</v>
      </c>
      <c r="C168">
        <v>2</v>
      </c>
    </row>
    <row r="169" spans="1:3" x14ac:dyDescent="0.35">
      <c r="A169">
        <v>308</v>
      </c>
      <c r="B169">
        <v>168</v>
      </c>
      <c r="C169" t="s">
        <v>124</v>
      </c>
    </row>
    <row r="170" spans="1:3" x14ac:dyDescent="0.35">
      <c r="A170">
        <v>309</v>
      </c>
      <c r="B170">
        <v>169</v>
      </c>
      <c r="C170">
        <v>8</v>
      </c>
    </row>
    <row r="171" spans="1:3" x14ac:dyDescent="0.35">
      <c r="A171">
        <v>311</v>
      </c>
      <c r="B171">
        <v>170</v>
      </c>
      <c r="C171">
        <v>7</v>
      </c>
    </row>
    <row r="172" spans="1:3" x14ac:dyDescent="0.35">
      <c r="A172">
        <v>312</v>
      </c>
      <c r="B172">
        <v>171</v>
      </c>
      <c r="C172">
        <v>2</v>
      </c>
    </row>
    <row r="173" spans="1:3" x14ac:dyDescent="0.35">
      <c r="A173">
        <v>314</v>
      </c>
      <c r="B173">
        <v>172</v>
      </c>
      <c r="C173">
        <v>7</v>
      </c>
    </row>
    <row r="174" spans="1:3" x14ac:dyDescent="0.35">
      <c r="A174">
        <v>316</v>
      </c>
      <c r="B174">
        <v>173</v>
      </c>
      <c r="C174">
        <v>2</v>
      </c>
    </row>
    <row r="175" spans="1:3" x14ac:dyDescent="0.35">
      <c r="A175">
        <v>319</v>
      </c>
      <c r="B175">
        <v>174</v>
      </c>
      <c r="C175">
        <v>7</v>
      </c>
    </row>
    <row r="176" spans="1:3" x14ac:dyDescent="0.35">
      <c r="A176">
        <v>324</v>
      </c>
      <c r="B176">
        <v>175</v>
      </c>
      <c r="C176">
        <v>5</v>
      </c>
    </row>
    <row r="177" spans="1:3" x14ac:dyDescent="0.35">
      <c r="A177">
        <v>328</v>
      </c>
      <c r="B177">
        <v>176</v>
      </c>
      <c r="C177">
        <v>7</v>
      </c>
    </row>
    <row r="178" spans="1:3" x14ac:dyDescent="0.35">
      <c r="A178">
        <v>329</v>
      </c>
      <c r="B178">
        <v>177</v>
      </c>
      <c r="C178">
        <v>5</v>
      </c>
    </row>
    <row r="179" spans="1:3" x14ac:dyDescent="0.35">
      <c r="A179">
        <v>330</v>
      </c>
      <c r="B179">
        <v>178</v>
      </c>
      <c r="C179" t="s">
        <v>124</v>
      </c>
    </row>
    <row r="180" spans="1:3" x14ac:dyDescent="0.35">
      <c r="A180">
        <v>332</v>
      </c>
      <c r="B180">
        <v>179</v>
      </c>
      <c r="C180">
        <v>7</v>
      </c>
    </row>
    <row r="181" spans="1:3" x14ac:dyDescent="0.35">
      <c r="A181">
        <v>333</v>
      </c>
      <c r="B181">
        <v>180</v>
      </c>
      <c r="C181">
        <v>4</v>
      </c>
    </row>
    <row r="182" spans="1:3" x14ac:dyDescent="0.35">
      <c r="A182">
        <v>334</v>
      </c>
      <c r="B182">
        <v>181</v>
      </c>
      <c r="C182">
        <v>6</v>
      </c>
    </row>
    <row r="183" spans="1:3" x14ac:dyDescent="0.35">
      <c r="A183">
        <v>335</v>
      </c>
      <c r="B183">
        <v>182</v>
      </c>
      <c r="C183">
        <v>7</v>
      </c>
    </row>
    <row r="184" spans="1:3" x14ac:dyDescent="0.35">
      <c r="A184">
        <v>336</v>
      </c>
      <c r="B184">
        <v>183</v>
      </c>
      <c r="C184">
        <v>4</v>
      </c>
    </row>
    <row r="185" spans="1:3" x14ac:dyDescent="0.35">
      <c r="A185">
        <v>337</v>
      </c>
      <c r="B185">
        <v>184</v>
      </c>
      <c r="C185">
        <v>6</v>
      </c>
    </row>
    <row r="186" spans="1:3" x14ac:dyDescent="0.35">
      <c r="A186">
        <v>338</v>
      </c>
      <c r="B186">
        <v>185</v>
      </c>
      <c r="C186" t="s">
        <v>124</v>
      </c>
    </row>
    <row r="187" spans="1:3" x14ac:dyDescent="0.35">
      <c r="A187">
        <v>345</v>
      </c>
      <c r="B187">
        <v>186</v>
      </c>
      <c r="C187" t="s">
        <v>124</v>
      </c>
    </row>
    <row r="188" spans="1:3" x14ac:dyDescent="0.35">
      <c r="A188">
        <v>346</v>
      </c>
      <c r="B188">
        <v>187</v>
      </c>
      <c r="C188">
        <v>5</v>
      </c>
    </row>
    <row r="189" spans="1:3" x14ac:dyDescent="0.35">
      <c r="A189">
        <v>350</v>
      </c>
      <c r="B189">
        <v>188</v>
      </c>
      <c r="C189">
        <v>4</v>
      </c>
    </row>
    <row r="190" spans="1:3" x14ac:dyDescent="0.35">
      <c r="A190">
        <v>353</v>
      </c>
      <c r="B190">
        <v>189</v>
      </c>
      <c r="C190">
        <v>7</v>
      </c>
    </row>
    <row r="191" spans="1:3" x14ac:dyDescent="0.35">
      <c r="A191">
        <v>354</v>
      </c>
      <c r="B191">
        <v>190</v>
      </c>
      <c r="C191">
        <v>7</v>
      </c>
    </row>
    <row r="192" spans="1:3" x14ac:dyDescent="0.35">
      <c r="A192">
        <v>361</v>
      </c>
      <c r="B192">
        <v>191</v>
      </c>
      <c r="C192" t="s">
        <v>124</v>
      </c>
    </row>
    <row r="193" spans="1:3" x14ac:dyDescent="0.35">
      <c r="A193">
        <v>362</v>
      </c>
      <c r="B193">
        <v>192</v>
      </c>
      <c r="C193">
        <v>7</v>
      </c>
    </row>
    <row r="194" spans="1:3" x14ac:dyDescent="0.35">
      <c r="A194">
        <v>367</v>
      </c>
      <c r="B194">
        <v>193</v>
      </c>
      <c r="C194">
        <v>2</v>
      </c>
    </row>
    <row r="195" spans="1:3" x14ac:dyDescent="0.35">
      <c r="A195">
        <v>368</v>
      </c>
      <c r="B195">
        <v>194</v>
      </c>
      <c r="C195">
        <v>1</v>
      </c>
    </row>
    <row r="196" spans="1:3" x14ac:dyDescent="0.35">
      <c r="A196">
        <v>369</v>
      </c>
      <c r="B196">
        <v>195</v>
      </c>
      <c r="C196">
        <v>2</v>
      </c>
    </row>
    <row r="197" spans="1:3" x14ac:dyDescent="0.35">
      <c r="A197">
        <v>370</v>
      </c>
      <c r="B197">
        <v>196</v>
      </c>
      <c r="C197">
        <v>8</v>
      </c>
    </row>
    <row r="198" spans="1:3" x14ac:dyDescent="0.35">
      <c r="A198">
        <v>371</v>
      </c>
      <c r="B198">
        <v>197</v>
      </c>
      <c r="C198">
        <v>5</v>
      </c>
    </row>
    <row r="199" spans="1:3" x14ac:dyDescent="0.35">
      <c r="A199">
        <v>372</v>
      </c>
      <c r="B199">
        <v>198</v>
      </c>
      <c r="C199">
        <v>7</v>
      </c>
    </row>
    <row r="200" spans="1:3" x14ac:dyDescent="0.35">
      <c r="A200">
        <v>373</v>
      </c>
      <c r="B200">
        <v>199</v>
      </c>
      <c r="C200" t="s">
        <v>124</v>
      </c>
    </row>
    <row r="201" spans="1:3" x14ac:dyDescent="0.35">
      <c r="A201">
        <v>374</v>
      </c>
      <c r="B201">
        <v>200</v>
      </c>
      <c r="C201">
        <v>7</v>
      </c>
    </row>
    <row r="202" spans="1:3" x14ac:dyDescent="0.35">
      <c r="A202">
        <v>377</v>
      </c>
      <c r="B202">
        <v>201</v>
      </c>
      <c r="C202">
        <v>6</v>
      </c>
    </row>
    <row r="203" spans="1:3" x14ac:dyDescent="0.35">
      <c r="A203">
        <v>378</v>
      </c>
      <c r="B203">
        <v>202</v>
      </c>
      <c r="C203">
        <v>2</v>
      </c>
    </row>
    <row r="204" spans="1:3" x14ac:dyDescent="0.35">
      <c r="A204">
        <v>379</v>
      </c>
      <c r="B204">
        <v>203</v>
      </c>
      <c r="C204">
        <v>7</v>
      </c>
    </row>
    <row r="205" spans="1:3" x14ac:dyDescent="0.35">
      <c r="A205">
        <v>381</v>
      </c>
      <c r="B205">
        <v>204</v>
      </c>
      <c r="C205">
        <v>8</v>
      </c>
    </row>
    <row r="206" spans="1:3" x14ac:dyDescent="0.35">
      <c r="A206">
        <v>384</v>
      </c>
      <c r="B206">
        <v>205</v>
      </c>
      <c r="C206" t="s">
        <v>124</v>
      </c>
    </row>
    <row r="207" spans="1:3" x14ac:dyDescent="0.35">
      <c r="A207">
        <v>385</v>
      </c>
      <c r="B207">
        <v>206</v>
      </c>
      <c r="C207">
        <v>2</v>
      </c>
    </row>
    <row r="208" spans="1:3" x14ac:dyDescent="0.35">
      <c r="A208">
        <v>388</v>
      </c>
      <c r="B208">
        <v>207</v>
      </c>
      <c r="C208">
        <v>7</v>
      </c>
    </row>
    <row r="209" spans="1:3" x14ac:dyDescent="0.35">
      <c r="A209">
        <v>389</v>
      </c>
      <c r="B209">
        <v>208</v>
      </c>
      <c r="C209">
        <v>4</v>
      </c>
    </row>
    <row r="210" spans="1:3" x14ac:dyDescent="0.35">
      <c r="A210">
        <v>390</v>
      </c>
      <c r="B210">
        <v>209</v>
      </c>
      <c r="C210" t="s">
        <v>124</v>
      </c>
    </row>
    <row r="211" spans="1:3" x14ac:dyDescent="0.35">
      <c r="A211">
        <v>391</v>
      </c>
      <c r="B211">
        <v>210</v>
      </c>
      <c r="C211">
        <v>2</v>
      </c>
    </row>
    <row r="212" spans="1:3" x14ac:dyDescent="0.35">
      <c r="A212">
        <v>395</v>
      </c>
      <c r="B212">
        <v>211</v>
      </c>
      <c r="C212">
        <v>6</v>
      </c>
    </row>
    <row r="213" spans="1:3" x14ac:dyDescent="0.35">
      <c r="A213">
        <v>396</v>
      </c>
      <c r="B213">
        <v>212</v>
      </c>
      <c r="C213">
        <v>7</v>
      </c>
    </row>
    <row r="214" spans="1:3" x14ac:dyDescent="0.35">
      <c r="A214">
        <v>397</v>
      </c>
      <c r="B214">
        <v>213</v>
      </c>
      <c r="C214">
        <v>4</v>
      </c>
    </row>
    <row r="215" spans="1:3" x14ac:dyDescent="0.35">
      <c r="A215">
        <v>399</v>
      </c>
      <c r="B215">
        <v>214</v>
      </c>
      <c r="C215">
        <v>7</v>
      </c>
    </row>
    <row r="216" spans="1:3" x14ac:dyDescent="0.35">
      <c r="A216">
        <v>400</v>
      </c>
      <c r="B216">
        <v>215</v>
      </c>
      <c r="C216">
        <v>7</v>
      </c>
    </row>
    <row r="217" spans="1:3" x14ac:dyDescent="0.35">
      <c r="A217">
        <v>404</v>
      </c>
      <c r="B217">
        <v>216</v>
      </c>
      <c r="C217">
        <v>7</v>
      </c>
    </row>
    <row r="218" spans="1:3" x14ac:dyDescent="0.35">
      <c r="A218">
        <v>406</v>
      </c>
      <c r="B218">
        <v>217</v>
      </c>
      <c r="C218">
        <v>2</v>
      </c>
    </row>
    <row r="219" spans="1:3" x14ac:dyDescent="0.35">
      <c r="A219">
        <v>407</v>
      </c>
      <c r="B219">
        <v>218</v>
      </c>
      <c r="C219">
        <v>5</v>
      </c>
    </row>
    <row r="220" spans="1:3" x14ac:dyDescent="0.35">
      <c r="A220">
        <v>408</v>
      </c>
      <c r="B220">
        <v>219</v>
      </c>
      <c r="C220">
        <v>8</v>
      </c>
    </row>
    <row r="221" spans="1:3" x14ac:dyDescent="0.35">
      <c r="A221">
        <v>411</v>
      </c>
      <c r="B221">
        <v>220</v>
      </c>
      <c r="C221" t="s">
        <v>124</v>
      </c>
    </row>
    <row r="222" spans="1:3" x14ac:dyDescent="0.35">
      <c r="A222">
        <v>412</v>
      </c>
      <c r="B222">
        <v>221</v>
      </c>
      <c r="C222">
        <v>5</v>
      </c>
    </row>
    <row r="223" spans="1:3" x14ac:dyDescent="0.35">
      <c r="A223">
        <v>415</v>
      </c>
      <c r="B223">
        <v>222</v>
      </c>
      <c r="C223" t="s">
        <v>124</v>
      </c>
    </row>
    <row r="224" spans="1:3" x14ac:dyDescent="0.35">
      <c r="A224">
        <v>416</v>
      </c>
      <c r="B224">
        <v>223</v>
      </c>
      <c r="C224">
        <v>5</v>
      </c>
    </row>
    <row r="225" spans="1:3" x14ac:dyDescent="0.35">
      <c r="A225">
        <v>418</v>
      </c>
      <c r="B225">
        <v>224</v>
      </c>
      <c r="C225">
        <v>4</v>
      </c>
    </row>
    <row r="226" spans="1:3" x14ac:dyDescent="0.35">
      <c r="A226">
        <v>420</v>
      </c>
      <c r="B226">
        <v>225</v>
      </c>
      <c r="C226">
        <v>4</v>
      </c>
    </row>
    <row r="227" spans="1:3" x14ac:dyDescent="0.35">
      <c r="A227">
        <v>422</v>
      </c>
      <c r="B227">
        <v>226</v>
      </c>
      <c r="C227">
        <v>5</v>
      </c>
    </row>
    <row r="228" spans="1:3" x14ac:dyDescent="0.35">
      <c r="A228">
        <v>423</v>
      </c>
      <c r="B228">
        <v>227</v>
      </c>
      <c r="C228">
        <v>7</v>
      </c>
    </row>
    <row r="229" spans="1:3" x14ac:dyDescent="0.35">
      <c r="A229">
        <v>425</v>
      </c>
      <c r="B229">
        <v>228</v>
      </c>
      <c r="C229">
        <v>7</v>
      </c>
    </row>
    <row r="230" spans="1:3" x14ac:dyDescent="0.35">
      <c r="A230">
        <v>427</v>
      </c>
      <c r="B230">
        <v>229</v>
      </c>
      <c r="C230">
        <v>8</v>
      </c>
    </row>
    <row r="231" spans="1:3" x14ac:dyDescent="0.35">
      <c r="A231">
        <v>429</v>
      </c>
      <c r="B231">
        <v>230</v>
      </c>
      <c r="C231">
        <v>5</v>
      </c>
    </row>
    <row r="232" spans="1:3" x14ac:dyDescent="0.35">
      <c r="A232">
        <v>430</v>
      </c>
      <c r="B232">
        <v>231</v>
      </c>
      <c r="C232">
        <v>7</v>
      </c>
    </row>
    <row r="233" spans="1:3" x14ac:dyDescent="0.35">
      <c r="A233">
        <v>431</v>
      </c>
      <c r="B233">
        <v>232</v>
      </c>
      <c r="C233">
        <v>5</v>
      </c>
    </row>
    <row r="234" spans="1:3" x14ac:dyDescent="0.35">
      <c r="A234">
        <v>432</v>
      </c>
      <c r="B234">
        <v>233</v>
      </c>
      <c r="C234">
        <v>8</v>
      </c>
    </row>
    <row r="235" spans="1:3" x14ac:dyDescent="0.35">
      <c r="A235">
        <v>435</v>
      </c>
      <c r="B235">
        <v>234</v>
      </c>
      <c r="C235">
        <v>2</v>
      </c>
    </row>
    <row r="236" spans="1:3" x14ac:dyDescent="0.35">
      <c r="A236">
        <v>436</v>
      </c>
      <c r="B236">
        <v>235</v>
      </c>
      <c r="C236">
        <v>8</v>
      </c>
    </row>
    <row r="237" spans="1:3" x14ac:dyDescent="0.35">
      <c r="A237">
        <v>437</v>
      </c>
      <c r="B237">
        <v>236</v>
      </c>
      <c r="C237">
        <v>2</v>
      </c>
    </row>
    <row r="238" spans="1:3" x14ac:dyDescent="0.35">
      <c r="A238">
        <v>440</v>
      </c>
      <c r="B238">
        <v>237</v>
      </c>
      <c r="C238">
        <v>5</v>
      </c>
    </row>
    <row r="239" spans="1:3" x14ac:dyDescent="0.35">
      <c r="A239">
        <v>441</v>
      </c>
      <c r="B239">
        <v>238</v>
      </c>
      <c r="C239">
        <v>2</v>
      </c>
    </row>
    <row r="240" spans="1:3" x14ac:dyDescent="0.35">
      <c r="A240">
        <v>444</v>
      </c>
      <c r="B240">
        <v>239</v>
      </c>
      <c r="C240">
        <v>8</v>
      </c>
    </row>
    <row r="241" spans="1:3" x14ac:dyDescent="0.35">
      <c r="A241">
        <v>446</v>
      </c>
      <c r="B241">
        <v>240</v>
      </c>
      <c r="C241">
        <v>2</v>
      </c>
    </row>
    <row r="242" spans="1:3" x14ac:dyDescent="0.35">
      <c r="A242">
        <v>453</v>
      </c>
      <c r="B242">
        <v>241</v>
      </c>
      <c r="C242">
        <v>1</v>
      </c>
    </row>
    <row r="243" spans="1:3" x14ac:dyDescent="0.35">
      <c r="A243">
        <v>459</v>
      </c>
      <c r="B243">
        <v>242</v>
      </c>
      <c r="C243">
        <v>2</v>
      </c>
    </row>
    <row r="244" spans="1:3" x14ac:dyDescent="0.35">
      <c r="A244">
        <v>460</v>
      </c>
      <c r="B244">
        <v>243</v>
      </c>
      <c r="C244">
        <v>5</v>
      </c>
    </row>
    <row r="245" spans="1:3" x14ac:dyDescent="0.35">
      <c r="A245">
        <v>461</v>
      </c>
      <c r="B245">
        <v>244</v>
      </c>
      <c r="C245" t="s">
        <v>124</v>
      </c>
    </row>
    <row r="246" spans="1:3" x14ac:dyDescent="0.35">
      <c r="A246">
        <v>462</v>
      </c>
      <c r="B246">
        <v>245</v>
      </c>
      <c r="C246">
        <v>5</v>
      </c>
    </row>
    <row r="247" spans="1:3" x14ac:dyDescent="0.35">
      <c r="A247">
        <v>465</v>
      </c>
      <c r="B247">
        <v>246</v>
      </c>
      <c r="C247">
        <v>4</v>
      </c>
    </row>
    <row r="248" spans="1:3" x14ac:dyDescent="0.35">
      <c r="A248">
        <v>467</v>
      </c>
      <c r="B248">
        <v>247</v>
      </c>
      <c r="C248">
        <v>5</v>
      </c>
    </row>
    <row r="249" spans="1:3" x14ac:dyDescent="0.35">
      <c r="A249">
        <v>468</v>
      </c>
      <c r="B249">
        <v>248</v>
      </c>
      <c r="C249">
        <v>4</v>
      </c>
    </row>
    <row r="250" spans="1:3" x14ac:dyDescent="0.35">
      <c r="A250">
        <v>470</v>
      </c>
      <c r="B250">
        <v>249</v>
      </c>
      <c r="C250">
        <v>4</v>
      </c>
    </row>
    <row r="251" spans="1:3" x14ac:dyDescent="0.35">
      <c r="A251">
        <v>474</v>
      </c>
      <c r="B251">
        <v>250</v>
      </c>
      <c r="C251">
        <v>7</v>
      </c>
    </row>
    <row r="252" spans="1:3" x14ac:dyDescent="0.35">
      <c r="A252">
        <v>475</v>
      </c>
      <c r="B252">
        <v>251</v>
      </c>
      <c r="C252">
        <v>7</v>
      </c>
    </row>
    <row r="253" spans="1:3" x14ac:dyDescent="0.35">
      <c r="A253">
        <v>478</v>
      </c>
      <c r="B253">
        <v>252</v>
      </c>
      <c r="C253">
        <v>4</v>
      </c>
    </row>
    <row r="254" spans="1:3" x14ac:dyDescent="0.35">
      <c r="A254">
        <v>479</v>
      </c>
      <c r="B254">
        <v>253</v>
      </c>
      <c r="C254">
        <v>2</v>
      </c>
    </row>
    <row r="255" spans="1:3" x14ac:dyDescent="0.35">
      <c r="A255">
        <v>482</v>
      </c>
      <c r="B255">
        <v>254</v>
      </c>
      <c r="C255" t="s">
        <v>124</v>
      </c>
    </row>
    <row r="256" spans="1:3" x14ac:dyDescent="0.35">
      <c r="A256">
        <v>483</v>
      </c>
      <c r="B256">
        <v>255</v>
      </c>
      <c r="C256">
        <v>2</v>
      </c>
    </row>
    <row r="257" spans="1:3" x14ac:dyDescent="0.35">
      <c r="A257">
        <v>484</v>
      </c>
      <c r="B257">
        <v>256</v>
      </c>
      <c r="C257">
        <v>8</v>
      </c>
    </row>
    <row r="258" spans="1:3" x14ac:dyDescent="0.35">
      <c r="A258">
        <v>486</v>
      </c>
      <c r="B258">
        <v>257</v>
      </c>
      <c r="C258">
        <v>8</v>
      </c>
    </row>
    <row r="259" spans="1:3" x14ac:dyDescent="0.35">
      <c r="A259">
        <v>487</v>
      </c>
      <c r="B259">
        <v>258</v>
      </c>
      <c r="C259">
        <v>6</v>
      </c>
    </row>
    <row r="260" spans="1:3" x14ac:dyDescent="0.35">
      <c r="A260">
        <v>488</v>
      </c>
      <c r="B260">
        <v>259</v>
      </c>
      <c r="C260">
        <v>5</v>
      </c>
    </row>
    <row r="261" spans="1:3" x14ac:dyDescent="0.35">
      <c r="A261">
        <v>489</v>
      </c>
      <c r="B261">
        <v>260</v>
      </c>
      <c r="C261">
        <v>2</v>
      </c>
    </row>
    <row r="262" spans="1:3" x14ac:dyDescent="0.35">
      <c r="A262">
        <v>492</v>
      </c>
      <c r="B262">
        <v>261</v>
      </c>
      <c r="C262">
        <v>4</v>
      </c>
    </row>
    <row r="263" spans="1:3" x14ac:dyDescent="0.35">
      <c r="A263">
        <v>493</v>
      </c>
      <c r="B263">
        <v>262</v>
      </c>
      <c r="C263">
        <v>2</v>
      </c>
    </row>
    <row r="264" spans="1:3" x14ac:dyDescent="0.35">
      <c r="A264">
        <v>496</v>
      </c>
      <c r="B264">
        <v>263</v>
      </c>
      <c r="C264">
        <v>7</v>
      </c>
    </row>
    <row r="265" spans="1:3" x14ac:dyDescent="0.35">
      <c r="A265">
        <v>500</v>
      </c>
      <c r="B265">
        <v>264</v>
      </c>
      <c r="C265" t="s">
        <v>124</v>
      </c>
    </row>
    <row r="266" spans="1:3" x14ac:dyDescent="0.35">
      <c r="A266">
        <v>501</v>
      </c>
      <c r="B266">
        <v>265</v>
      </c>
      <c r="C266" t="s">
        <v>124</v>
      </c>
    </row>
    <row r="267" spans="1:3" x14ac:dyDescent="0.35">
      <c r="A267">
        <v>502</v>
      </c>
      <c r="B267">
        <v>266</v>
      </c>
      <c r="C267">
        <v>2</v>
      </c>
    </row>
    <row r="268" spans="1:3" x14ac:dyDescent="0.35">
      <c r="A268">
        <v>505</v>
      </c>
      <c r="B268">
        <v>267</v>
      </c>
      <c r="C268">
        <v>5</v>
      </c>
    </row>
    <row r="269" spans="1:3" x14ac:dyDescent="0.35">
      <c r="A269">
        <v>508</v>
      </c>
      <c r="B269">
        <v>268</v>
      </c>
      <c r="C269">
        <v>7</v>
      </c>
    </row>
    <row r="270" spans="1:3" x14ac:dyDescent="0.35">
      <c r="A270">
        <v>509</v>
      </c>
      <c r="B270">
        <v>269</v>
      </c>
      <c r="C270">
        <v>5</v>
      </c>
    </row>
    <row r="271" spans="1:3" x14ac:dyDescent="0.35">
      <c r="A271">
        <v>518</v>
      </c>
      <c r="B271">
        <v>270</v>
      </c>
      <c r="C271">
        <v>7</v>
      </c>
    </row>
    <row r="272" spans="1:3" x14ac:dyDescent="0.35">
      <c r="A272">
        <v>520</v>
      </c>
      <c r="B272">
        <v>271</v>
      </c>
      <c r="C272">
        <v>1</v>
      </c>
    </row>
    <row r="273" spans="1:3" x14ac:dyDescent="0.35">
      <c r="A273">
        <v>523</v>
      </c>
      <c r="B273">
        <v>272</v>
      </c>
      <c r="C273">
        <v>6</v>
      </c>
    </row>
    <row r="274" spans="1:3" x14ac:dyDescent="0.35">
      <c r="A274">
        <v>524</v>
      </c>
      <c r="B274">
        <v>273</v>
      </c>
      <c r="C274">
        <v>7</v>
      </c>
    </row>
    <row r="275" spans="1:3" x14ac:dyDescent="0.35">
      <c r="A275">
        <v>526</v>
      </c>
      <c r="B275">
        <v>274</v>
      </c>
      <c r="C275">
        <v>6</v>
      </c>
    </row>
    <row r="276" spans="1:3" x14ac:dyDescent="0.35">
      <c r="A276">
        <v>527</v>
      </c>
      <c r="B276">
        <v>275</v>
      </c>
      <c r="C276">
        <v>7</v>
      </c>
    </row>
    <row r="277" spans="1:3" x14ac:dyDescent="0.35">
      <c r="A277">
        <v>528</v>
      </c>
      <c r="B277">
        <v>276</v>
      </c>
      <c r="C277" t="s">
        <v>124</v>
      </c>
    </row>
    <row r="278" spans="1:3" x14ac:dyDescent="0.35">
      <c r="A278">
        <v>534</v>
      </c>
      <c r="B278">
        <v>277</v>
      </c>
      <c r="C278">
        <v>7</v>
      </c>
    </row>
    <row r="279" spans="1:3" x14ac:dyDescent="0.35">
      <c r="A279">
        <v>535</v>
      </c>
      <c r="B279">
        <v>278</v>
      </c>
      <c r="C279">
        <v>6</v>
      </c>
    </row>
    <row r="280" spans="1:3" x14ac:dyDescent="0.35">
      <c r="A280">
        <v>536</v>
      </c>
      <c r="B280">
        <v>279</v>
      </c>
      <c r="C280">
        <v>2</v>
      </c>
    </row>
    <row r="281" spans="1:3" x14ac:dyDescent="0.35">
      <c r="A281">
        <v>537</v>
      </c>
      <c r="B281">
        <v>280</v>
      </c>
      <c r="C281">
        <v>4</v>
      </c>
    </row>
    <row r="282" spans="1:3" x14ac:dyDescent="0.35">
      <c r="A282">
        <v>538</v>
      </c>
      <c r="B282">
        <v>281</v>
      </c>
      <c r="C282">
        <v>6</v>
      </c>
    </row>
    <row r="283" spans="1:3" x14ac:dyDescent="0.35">
      <c r="A283">
        <v>539</v>
      </c>
      <c r="B283">
        <v>282</v>
      </c>
      <c r="C283">
        <v>7</v>
      </c>
    </row>
    <row r="284" spans="1:3" x14ac:dyDescent="0.35">
      <c r="A284">
        <v>541</v>
      </c>
      <c r="B284">
        <v>283</v>
      </c>
      <c r="C284">
        <v>6</v>
      </c>
    </row>
    <row r="285" spans="1:3" x14ac:dyDescent="0.35">
      <c r="A285">
        <v>542</v>
      </c>
      <c r="B285">
        <v>284</v>
      </c>
      <c r="C285">
        <v>6</v>
      </c>
    </row>
    <row r="286" spans="1:3" x14ac:dyDescent="0.35">
      <c r="A286">
        <v>543</v>
      </c>
      <c r="B286">
        <v>285</v>
      </c>
      <c r="C286">
        <v>8</v>
      </c>
    </row>
    <row r="287" spans="1:3" x14ac:dyDescent="0.35">
      <c r="A287">
        <v>544</v>
      </c>
      <c r="B287">
        <v>286</v>
      </c>
      <c r="C287" t="s">
        <v>124</v>
      </c>
    </row>
    <row r="288" spans="1:3" x14ac:dyDescent="0.35">
      <c r="A288">
        <v>546</v>
      </c>
      <c r="B288">
        <v>287</v>
      </c>
      <c r="C288">
        <v>7</v>
      </c>
    </row>
    <row r="289" spans="1:3" x14ac:dyDescent="0.35">
      <c r="A289">
        <v>547</v>
      </c>
      <c r="B289">
        <v>288</v>
      </c>
      <c r="C289">
        <v>6</v>
      </c>
    </row>
    <row r="290" spans="1:3" x14ac:dyDescent="0.35">
      <c r="A290">
        <v>548</v>
      </c>
      <c r="B290">
        <v>289</v>
      </c>
      <c r="C290" t="s">
        <v>124</v>
      </c>
    </row>
    <row r="291" spans="1:3" x14ac:dyDescent="0.35">
      <c r="A291">
        <v>550</v>
      </c>
      <c r="B291">
        <v>290</v>
      </c>
      <c r="C291">
        <v>2</v>
      </c>
    </row>
    <row r="292" spans="1:3" x14ac:dyDescent="0.35">
      <c r="A292">
        <v>552</v>
      </c>
      <c r="B292">
        <v>291</v>
      </c>
      <c r="C292">
        <v>4</v>
      </c>
    </row>
    <row r="293" spans="1:3" x14ac:dyDescent="0.35">
      <c r="A293">
        <v>553</v>
      </c>
      <c r="B293">
        <v>292</v>
      </c>
      <c r="C293">
        <v>2</v>
      </c>
    </row>
    <row r="294" spans="1:3" x14ac:dyDescent="0.35">
      <c r="A294">
        <v>556</v>
      </c>
      <c r="B294">
        <v>293</v>
      </c>
      <c r="C294">
        <v>4</v>
      </c>
    </row>
    <row r="295" spans="1:3" x14ac:dyDescent="0.35">
      <c r="A295">
        <v>558</v>
      </c>
      <c r="B295">
        <v>294</v>
      </c>
      <c r="C295">
        <v>4</v>
      </c>
    </row>
    <row r="296" spans="1:3" x14ac:dyDescent="0.35">
      <c r="A296">
        <v>562</v>
      </c>
      <c r="B296">
        <v>295</v>
      </c>
      <c r="C296">
        <v>5</v>
      </c>
    </row>
    <row r="297" spans="1:3" x14ac:dyDescent="0.35">
      <c r="A297">
        <v>564</v>
      </c>
      <c r="B297">
        <v>296</v>
      </c>
      <c r="C297" t="s">
        <v>124</v>
      </c>
    </row>
    <row r="298" spans="1:3" x14ac:dyDescent="0.35">
      <c r="A298">
        <v>565</v>
      </c>
      <c r="B298">
        <v>297</v>
      </c>
      <c r="C298">
        <v>6</v>
      </c>
    </row>
    <row r="299" spans="1:3" x14ac:dyDescent="0.35">
      <c r="A299">
        <v>566</v>
      </c>
      <c r="B299">
        <v>298</v>
      </c>
      <c r="C299" t="s">
        <v>124</v>
      </c>
    </row>
    <row r="300" spans="1:3" x14ac:dyDescent="0.35">
      <c r="B300">
        <v>299</v>
      </c>
      <c r="C300">
        <v>5</v>
      </c>
    </row>
    <row r="301" spans="1:3" x14ac:dyDescent="0.35">
      <c r="B301">
        <v>300</v>
      </c>
      <c r="C301">
        <v>1</v>
      </c>
    </row>
    <row r="302" spans="1:3" x14ac:dyDescent="0.35">
      <c r="B302">
        <v>301</v>
      </c>
      <c r="C302" t="s">
        <v>124</v>
      </c>
    </row>
    <row r="303" spans="1:3" x14ac:dyDescent="0.35">
      <c r="B303">
        <v>302</v>
      </c>
      <c r="C303">
        <v>7</v>
      </c>
    </row>
    <row r="304" spans="1:3" x14ac:dyDescent="0.35">
      <c r="B304">
        <v>303</v>
      </c>
      <c r="C304">
        <v>5</v>
      </c>
    </row>
    <row r="305" spans="2:3" x14ac:dyDescent="0.35">
      <c r="B305">
        <v>304</v>
      </c>
      <c r="C305" t="s">
        <v>124</v>
      </c>
    </row>
    <row r="306" spans="2:3" x14ac:dyDescent="0.35">
      <c r="B306">
        <v>305</v>
      </c>
      <c r="C306">
        <v>2</v>
      </c>
    </row>
    <row r="307" spans="2:3" x14ac:dyDescent="0.35">
      <c r="B307">
        <v>306</v>
      </c>
      <c r="C307">
        <v>2</v>
      </c>
    </row>
    <row r="308" spans="2:3" x14ac:dyDescent="0.35">
      <c r="B308">
        <v>307</v>
      </c>
      <c r="C308" t="s">
        <v>124</v>
      </c>
    </row>
    <row r="309" spans="2:3" x14ac:dyDescent="0.35">
      <c r="B309">
        <v>308</v>
      </c>
      <c r="C309">
        <v>4</v>
      </c>
    </row>
    <row r="310" spans="2:3" x14ac:dyDescent="0.35">
      <c r="B310">
        <v>309</v>
      </c>
      <c r="C310">
        <v>2</v>
      </c>
    </row>
    <row r="311" spans="2:3" x14ac:dyDescent="0.35">
      <c r="B311">
        <v>310</v>
      </c>
      <c r="C311">
        <v>7</v>
      </c>
    </row>
    <row r="312" spans="2:3" x14ac:dyDescent="0.35">
      <c r="B312">
        <v>311</v>
      </c>
      <c r="C312">
        <v>8</v>
      </c>
    </row>
    <row r="313" spans="2:3" x14ac:dyDescent="0.35">
      <c r="B313">
        <v>312</v>
      </c>
      <c r="C313">
        <v>4</v>
      </c>
    </row>
    <row r="314" spans="2:3" x14ac:dyDescent="0.35">
      <c r="B314">
        <v>313</v>
      </c>
      <c r="C314" t="s">
        <v>124</v>
      </c>
    </row>
    <row r="315" spans="2:3" x14ac:dyDescent="0.35">
      <c r="B315">
        <v>314</v>
      </c>
      <c r="C315">
        <v>7</v>
      </c>
    </row>
    <row r="316" spans="2:3" x14ac:dyDescent="0.35">
      <c r="B316">
        <v>315</v>
      </c>
      <c r="C316">
        <v>7</v>
      </c>
    </row>
    <row r="317" spans="2:3" x14ac:dyDescent="0.35">
      <c r="B317">
        <v>316</v>
      </c>
      <c r="C317" t="s">
        <v>124</v>
      </c>
    </row>
    <row r="318" spans="2:3" x14ac:dyDescent="0.35">
      <c r="B318">
        <v>317</v>
      </c>
      <c r="C318">
        <v>7</v>
      </c>
    </row>
    <row r="319" spans="2:3" x14ac:dyDescent="0.35">
      <c r="B319">
        <v>318</v>
      </c>
      <c r="C319">
        <v>2</v>
      </c>
    </row>
    <row r="320" spans="2:3" x14ac:dyDescent="0.35">
      <c r="B320">
        <v>319</v>
      </c>
      <c r="C320">
        <v>4</v>
      </c>
    </row>
    <row r="321" spans="2:3" x14ac:dyDescent="0.35">
      <c r="B321">
        <v>320</v>
      </c>
      <c r="C321" t="s">
        <v>124</v>
      </c>
    </row>
    <row r="322" spans="2:3" x14ac:dyDescent="0.35">
      <c r="B322">
        <v>321</v>
      </c>
      <c r="C322">
        <v>1</v>
      </c>
    </row>
    <row r="323" spans="2:3" x14ac:dyDescent="0.35">
      <c r="B323">
        <v>322</v>
      </c>
      <c r="C323">
        <v>5</v>
      </c>
    </row>
    <row r="324" spans="2:3" x14ac:dyDescent="0.35">
      <c r="B324">
        <v>323</v>
      </c>
      <c r="C324" t="s">
        <v>124</v>
      </c>
    </row>
    <row r="325" spans="2:3" x14ac:dyDescent="0.35">
      <c r="B325">
        <v>324</v>
      </c>
      <c r="C325">
        <v>2</v>
      </c>
    </row>
    <row r="326" spans="2:3" x14ac:dyDescent="0.35">
      <c r="B326">
        <v>325</v>
      </c>
      <c r="C326">
        <v>7</v>
      </c>
    </row>
    <row r="327" spans="2:3" x14ac:dyDescent="0.35">
      <c r="B327">
        <v>326</v>
      </c>
      <c r="C327">
        <v>6</v>
      </c>
    </row>
    <row r="328" spans="2:3" x14ac:dyDescent="0.35">
      <c r="B328">
        <v>327</v>
      </c>
      <c r="C328">
        <v>7</v>
      </c>
    </row>
    <row r="329" spans="2:3" x14ac:dyDescent="0.35">
      <c r="B329">
        <v>328</v>
      </c>
      <c r="C329">
        <v>6</v>
      </c>
    </row>
    <row r="330" spans="2:3" x14ac:dyDescent="0.35">
      <c r="B330">
        <v>329</v>
      </c>
      <c r="C330">
        <v>4</v>
      </c>
    </row>
    <row r="331" spans="2:3" x14ac:dyDescent="0.35">
      <c r="B331">
        <v>330</v>
      </c>
      <c r="C331">
        <v>2</v>
      </c>
    </row>
    <row r="332" spans="2:3" x14ac:dyDescent="0.35">
      <c r="B332">
        <v>331</v>
      </c>
      <c r="C332">
        <v>8</v>
      </c>
    </row>
    <row r="333" spans="2:3" x14ac:dyDescent="0.35">
      <c r="B333">
        <v>332</v>
      </c>
      <c r="C333">
        <v>2</v>
      </c>
    </row>
    <row r="334" spans="2:3" x14ac:dyDescent="0.35">
      <c r="B334">
        <v>333</v>
      </c>
      <c r="C334">
        <v>7</v>
      </c>
    </row>
    <row r="335" spans="2:3" x14ac:dyDescent="0.35">
      <c r="B335">
        <v>334</v>
      </c>
      <c r="C335">
        <v>5</v>
      </c>
    </row>
    <row r="336" spans="2:3" x14ac:dyDescent="0.35">
      <c r="B336">
        <v>335</v>
      </c>
      <c r="C336" t="s">
        <v>124</v>
      </c>
    </row>
    <row r="337" spans="2:3" x14ac:dyDescent="0.35">
      <c r="B337">
        <v>336</v>
      </c>
      <c r="C337">
        <v>7</v>
      </c>
    </row>
    <row r="338" spans="2:3" x14ac:dyDescent="0.35">
      <c r="B338">
        <v>337</v>
      </c>
      <c r="C338">
        <v>5</v>
      </c>
    </row>
    <row r="339" spans="2:3" x14ac:dyDescent="0.35">
      <c r="B339">
        <v>338</v>
      </c>
      <c r="C339">
        <v>8</v>
      </c>
    </row>
    <row r="340" spans="2:3" x14ac:dyDescent="0.35">
      <c r="B340">
        <v>339</v>
      </c>
      <c r="C340">
        <v>4</v>
      </c>
    </row>
    <row r="341" spans="2:3" x14ac:dyDescent="0.35">
      <c r="B341">
        <v>340</v>
      </c>
      <c r="C341">
        <v>2</v>
      </c>
    </row>
    <row r="342" spans="2:3" x14ac:dyDescent="0.35">
      <c r="B342">
        <v>341</v>
      </c>
      <c r="C342">
        <v>2</v>
      </c>
    </row>
    <row r="343" spans="2:3" x14ac:dyDescent="0.35">
      <c r="B343">
        <v>342</v>
      </c>
      <c r="C343">
        <v>2</v>
      </c>
    </row>
    <row r="344" spans="2:3" x14ac:dyDescent="0.35">
      <c r="B344">
        <v>343</v>
      </c>
      <c r="C344">
        <v>7</v>
      </c>
    </row>
    <row r="345" spans="2:3" x14ac:dyDescent="0.35">
      <c r="B345">
        <v>344</v>
      </c>
      <c r="C345">
        <v>4</v>
      </c>
    </row>
    <row r="346" spans="2:3" x14ac:dyDescent="0.35">
      <c r="B346">
        <v>345</v>
      </c>
      <c r="C346">
        <v>6</v>
      </c>
    </row>
    <row r="347" spans="2:3" x14ac:dyDescent="0.35">
      <c r="B347">
        <v>346</v>
      </c>
      <c r="C347">
        <v>6</v>
      </c>
    </row>
    <row r="348" spans="2:3" x14ac:dyDescent="0.35">
      <c r="B348">
        <v>347</v>
      </c>
      <c r="C348">
        <v>5</v>
      </c>
    </row>
    <row r="349" spans="2:3" x14ac:dyDescent="0.35">
      <c r="B349">
        <v>348</v>
      </c>
      <c r="C349" t="s">
        <v>124</v>
      </c>
    </row>
    <row r="350" spans="2:3" x14ac:dyDescent="0.35">
      <c r="B350">
        <v>349</v>
      </c>
      <c r="C350" t="s">
        <v>124</v>
      </c>
    </row>
    <row r="351" spans="2:3" x14ac:dyDescent="0.35">
      <c r="B351">
        <v>350</v>
      </c>
      <c r="C351">
        <v>1</v>
      </c>
    </row>
    <row r="352" spans="2:3" x14ac:dyDescent="0.35">
      <c r="B352">
        <v>351</v>
      </c>
      <c r="C352" t="s">
        <v>124</v>
      </c>
    </row>
    <row r="353" spans="2:3" x14ac:dyDescent="0.35">
      <c r="B353">
        <v>352</v>
      </c>
      <c r="C353">
        <v>2</v>
      </c>
    </row>
    <row r="354" spans="2:3" x14ac:dyDescent="0.35">
      <c r="B354">
        <v>353</v>
      </c>
      <c r="C354">
        <v>8</v>
      </c>
    </row>
    <row r="355" spans="2:3" x14ac:dyDescent="0.35">
      <c r="B355">
        <v>354</v>
      </c>
      <c r="C355">
        <v>2</v>
      </c>
    </row>
    <row r="356" spans="2:3" x14ac:dyDescent="0.35">
      <c r="B356">
        <v>355</v>
      </c>
      <c r="C356">
        <v>2</v>
      </c>
    </row>
    <row r="357" spans="2:3" x14ac:dyDescent="0.35">
      <c r="B357">
        <v>356</v>
      </c>
      <c r="C357">
        <v>4</v>
      </c>
    </row>
    <row r="358" spans="2:3" x14ac:dyDescent="0.35">
      <c r="B358">
        <v>357</v>
      </c>
      <c r="C358">
        <v>2</v>
      </c>
    </row>
    <row r="359" spans="2:3" x14ac:dyDescent="0.35">
      <c r="B359">
        <v>358</v>
      </c>
      <c r="C359">
        <v>7</v>
      </c>
    </row>
    <row r="360" spans="2:3" x14ac:dyDescent="0.35">
      <c r="B360">
        <v>359</v>
      </c>
      <c r="C360">
        <v>7</v>
      </c>
    </row>
    <row r="361" spans="2:3" x14ac:dyDescent="0.35">
      <c r="B361">
        <v>360</v>
      </c>
      <c r="C361">
        <v>4</v>
      </c>
    </row>
    <row r="362" spans="2:3" x14ac:dyDescent="0.35">
      <c r="B362">
        <v>361</v>
      </c>
      <c r="C362">
        <v>4</v>
      </c>
    </row>
    <row r="363" spans="2:3" x14ac:dyDescent="0.35">
      <c r="B363">
        <v>362</v>
      </c>
      <c r="C363">
        <v>5</v>
      </c>
    </row>
    <row r="364" spans="2:3" x14ac:dyDescent="0.35">
      <c r="B364">
        <v>363</v>
      </c>
      <c r="C364">
        <v>2</v>
      </c>
    </row>
    <row r="365" spans="2:3" x14ac:dyDescent="0.35">
      <c r="B365">
        <v>364</v>
      </c>
      <c r="C365" t="s">
        <v>124</v>
      </c>
    </row>
    <row r="366" spans="2:3" x14ac:dyDescent="0.35">
      <c r="B366">
        <v>365</v>
      </c>
      <c r="C366">
        <v>7</v>
      </c>
    </row>
    <row r="367" spans="2:3" x14ac:dyDescent="0.35">
      <c r="B367">
        <v>366</v>
      </c>
      <c r="C367">
        <v>4</v>
      </c>
    </row>
    <row r="368" spans="2:3" x14ac:dyDescent="0.35">
      <c r="B368">
        <v>367</v>
      </c>
      <c r="C368" t="s">
        <v>124</v>
      </c>
    </row>
    <row r="369" spans="2:3" x14ac:dyDescent="0.35">
      <c r="B369">
        <v>368</v>
      </c>
      <c r="C369">
        <v>7</v>
      </c>
    </row>
    <row r="370" spans="2:3" x14ac:dyDescent="0.35">
      <c r="B370">
        <v>369</v>
      </c>
      <c r="C370">
        <v>4</v>
      </c>
    </row>
    <row r="371" spans="2:3" x14ac:dyDescent="0.35">
      <c r="B371">
        <v>370</v>
      </c>
      <c r="C371">
        <v>4</v>
      </c>
    </row>
    <row r="372" spans="2:3" x14ac:dyDescent="0.35">
      <c r="B372">
        <v>371</v>
      </c>
      <c r="C372">
        <v>6</v>
      </c>
    </row>
    <row r="373" spans="2:3" x14ac:dyDescent="0.35">
      <c r="B373">
        <v>372</v>
      </c>
      <c r="C373">
        <v>2</v>
      </c>
    </row>
    <row r="374" spans="2:3" x14ac:dyDescent="0.35">
      <c r="B374">
        <v>373</v>
      </c>
      <c r="C374">
        <v>5</v>
      </c>
    </row>
    <row r="375" spans="2:3" x14ac:dyDescent="0.35">
      <c r="B375">
        <v>374</v>
      </c>
      <c r="C375">
        <v>4</v>
      </c>
    </row>
    <row r="376" spans="2:3" x14ac:dyDescent="0.35">
      <c r="B376">
        <v>375</v>
      </c>
      <c r="C376">
        <v>2</v>
      </c>
    </row>
    <row r="377" spans="2:3" x14ac:dyDescent="0.35">
      <c r="B377">
        <v>376</v>
      </c>
      <c r="C377" t="s">
        <v>124</v>
      </c>
    </row>
    <row r="378" spans="2:3" x14ac:dyDescent="0.35">
      <c r="B378">
        <v>377</v>
      </c>
      <c r="C378">
        <v>6</v>
      </c>
    </row>
    <row r="379" spans="2:3" x14ac:dyDescent="0.35">
      <c r="B379">
        <v>378</v>
      </c>
      <c r="C379" t="s">
        <v>124</v>
      </c>
    </row>
    <row r="380" spans="2:3" x14ac:dyDescent="0.35">
      <c r="B380">
        <v>379</v>
      </c>
      <c r="C380">
        <v>5</v>
      </c>
    </row>
    <row r="381" spans="2:3" x14ac:dyDescent="0.35">
      <c r="B381">
        <v>380</v>
      </c>
      <c r="C381">
        <v>4</v>
      </c>
    </row>
    <row r="382" spans="2:3" x14ac:dyDescent="0.35">
      <c r="B382">
        <v>381</v>
      </c>
      <c r="C382">
        <v>2</v>
      </c>
    </row>
    <row r="383" spans="2:3" x14ac:dyDescent="0.35">
      <c r="B383">
        <v>382</v>
      </c>
      <c r="C383">
        <v>6</v>
      </c>
    </row>
    <row r="384" spans="2:3" x14ac:dyDescent="0.35">
      <c r="B384">
        <v>383</v>
      </c>
      <c r="C384" t="s">
        <v>124</v>
      </c>
    </row>
    <row r="385" spans="2:3" x14ac:dyDescent="0.35">
      <c r="B385">
        <v>384</v>
      </c>
      <c r="C385">
        <v>7</v>
      </c>
    </row>
    <row r="386" spans="2:3" x14ac:dyDescent="0.35">
      <c r="B386">
        <v>385</v>
      </c>
      <c r="C386">
        <v>4</v>
      </c>
    </row>
    <row r="387" spans="2:3" x14ac:dyDescent="0.35">
      <c r="B387">
        <v>386</v>
      </c>
      <c r="C387">
        <v>7</v>
      </c>
    </row>
    <row r="388" spans="2:3" x14ac:dyDescent="0.35">
      <c r="B388">
        <v>387</v>
      </c>
      <c r="C388">
        <v>8</v>
      </c>
    </row>
    <row r="389" spans="2:3" x14ac:dyDescent="0.35">
      <c r="B389">
        <v>388</v>
      </c>
      <c r="C389">
        <v>5</v>
      </c>
    </row>
    <row r="390" spans="2:3" x14ac:dyDescent="0.35">
      <c r="B390">
        <v>389</v>
      </c>
      <c r="C390">
        <v>7</v>
      </c>
    </row>
    <row r="391" spans="2:3" x14ac:dyDescent="0.35">
      <c r="B391">
        <v>390</v>
      </c>
      <c r="C391">
        <v>6</v>
      </c>
    </row>
    <row r="392" spans="2:3" x14ac:dyDescent="0.35">
      <c r="B392">
        <v>391</v>
      </c>
      <c r="C392">
        <v>2</v>
      </c>
    </row>
    <row r="393" spans="2:3" x14ac:dyDescent="0.35">
      <c r="B393">
        <v>392</v>
      </c>
      <c r="C393">
        <v>2</v>
      </c>
    </row>
    <row r="394" spans="2:3" x14ac:dyDescent="0.35">
      <c r="B394">
        <v>393</v>
      </c>
      <c r="C394" t="s">
        <v>124</v>
      </c>
    </row>
    <row r="395" spans="2:3" x14ac:dyDescent="0.35">
      <c r="B395">
        <v>394</v>
      </c>
      <c r="C395">
        <v>2</v>
      </c>
    </row>
    <row r="396" spans="2:3" x14ac:dyDescent="0.35">
      <c r="B396">
        <v>395</v>
      </c>
      <c r="C396">
        <v>8</v>
      </c>
    </row>
    <row r="397" spans="2:3" x14ac:dyDescent="0.35">
      <c r="B397">
        <v>396</v>
      </c>
      <c r="C397">
        <v>7</v>
      </c>
    </row>
    <row r="398" spans="2:3" x14ac:dyDescent="0.35">
      <c r="B398">
        <v>397</v>
      </c>
      <c r="C398">
        <v>2</v>
      </c>
    </row>
    <row r="399" spans="2:3" x14ac:dyDescent="0.35">
      <c r="B399">
        <v>398</v>
      </c>
      <c r="C399">
        <v>8</v>
      </c>
    </row>
    <row r="400" spans="2:3" x14ac:dyDescent="0.35">
      <c r="B400">
        <v>399</v>
      </c>
      <c r="C400" t="s">
        <v>124</v>
      </c>
    </row>
    <row r="401" spans="2:3" x14ac:dyDescent="0.35">
      <c r="B401">
        <v>400</v>
      </c>
      <c r="C401">
        <v>4</v>
      </c>
    </row>
    <row r="402" spans="2:3" x14ac:dyDescent="0.35">
      <c r="B402">
        <v>401</v>
      </c>
      <c r="C402">
        <v>6</v>
      </c>
    </row>
    <row r="403" spans="2:3" x14ac:dyDescent="0.35">
      <c r="B403">
        <v>402</v>
      </c>
      <c r="C403">
        <v>4</v>
      </c>
    </row>
    <row r="404" spans="2:3" x14ac:dyDescent="0.35">
      <c r="B404">
        <v>403</v>
      </c>
      <c r="C404">
        <v>2</v>
      </c>
    </row>
    <row r="405" spans="2:3" x14ac:dyDescent="0.35">
      <c r="B405">
        <v>404</v>
      </c>
      <c r="C405">
        <v>6</v>
      </c>
    </row>
    <row r="406" spans="2:3" x14ac:dyDescent="0.35">
      <c r="B406">
        <v>405</v>
      </c>
      <c r="C406">
        <v>2</v>
      </c>
    </row>
    <row r="407" spans="2:3" x14ac:dyDescent="0.35">
      <c r="B407">
        <v>406</v>
      </c>
      <c r="C407">
        <v>7</v>
      </c>
    </row>
    <row r="408" spans="2:3" x14ac:dyDescent="0.35">
      <c r="B408">
        <v>407</v>
      </c>
      <c r="C408">
        <v>7</v>
      </c>
    </row>
    <row r="409" spans="2:3" x14ac:dyDescent="0.35">
      <c r="B409">
        <v>408</v>
      </c>
      <c r="C409">
        <v>7</v>
      </c>
    </row>
    <row r="410" spans="2:3" x14ac:dyDescent="0.35">
      <c r="B410">
        <v>409</v>
      </c>
      <c r="C410" t="s">
        <v>124</v>
      </c>
    </row>
    <row r="411" spans="2:3" x14ac:dyDescent="0.35">
      <c r="B411">
        <v>410</v>
      </c>
      <c r="C411">
        <v>5</v>
      </c>
    </row>
    <row r="412" spans="2:3" x14ac:dyDescent="0.35">
      <c r="B412">
        <v>411</v>
      </c>
      <c r="C412">
        <v>7</v>
      </c>
    </row>
    <row r="413" spans="2:3" x14ac:dyDescent="0.35">
      <c r="B413">
        <v>412</v>
      </c>
      <c r="C413">
        <v>8</v>
      </c>
    </row>
    <row r="414" spans="2:3" x14ac:dyDescent="0.35">
      <c r="B414">
        <v>413</v>
      </c>
      <c r="C414">
        <v>5</v>
      </c>
    </row>
    <row r="415" spans="2:3" x14ac:dyDescent="0.35">
      <c r="B415">
        <v>414</v>
      </c>
      <c r="C415">
        <v>5</v>
      </c>
    </row>
    <row r="416" spans="2:3" x14ac:dyDescent="0.35">
      <c r="B416">
        <v>415</v>
      </c>
      <c r="C416" t="s">
        <v>124</v>
      </c>
    </row>
    <row r="417" spans="2:3" x14ac:dyDescent="0.35">
      <c r="B417">
        <v>416</v>
      </c>
      <c r="C417" t="s">
        <v>124</v>
      </c>
    </row>
    <row r="418" spans="2:3" x14ac:dyDescent="0.35">
      <c r="B418">
        <v>417</v>
      </c>
      <c r="C418">
        <v>2</v>
      </c>
    </row>
    <row r="419" spans="2:3" x14ac:dyDescent="0.35">
      <c r="B419">
        <v>418</v>
      </c>
      <c r="C419">
        <v>4</v>
      </c>
    </row>
    <row r="420" spans="2:3" x14ac:dyDescent="0.35">
      <c r="B420">
        <v>419</v>
      </c>
      <c r="C420">
        <v>7</v>
      </c>
    </row>
    <row r="421" spans="2:3" x14ac:dyDescent="0.35">
      <c r="B421">
        <v>420</v>
      </c>
      <c r="C421" t="s">
        <v>124</v>
      </c>
    </row>
    <row r="422" spans="2:3" x14ac:dyDescent="0.35">
      <c r="B422">
        <v>421</v>
      </c>
      <c r="C422" t="s">
        <v>124</v>
      </c>
    </row>
    <row r="423" spans="2:3" x14ac:dyDescent="0.35">
      <c r="B423">
        <v>422</v>
      </c>
      <c r="C423" t="s">
        <v>124</v>
      </c>
    </row>
    <row r="424" spans="2:3" x14ac:dyDescent="0.35">
      <c r="B424">
        <v>423</v>
      </c>
      <c r="C424">
        <v>7</v>
      </c>
    </row>
    <row r="425" spans="2:3" x14ac:dyDescent="0.35">
      <c r="B425">
        <v>424</v>
      </c>
      <c r="C425" t="s">
        <v>124</v>
      </c>
    </row>
    <row r="426" spans="2:3" x14ac:dyDescent="0.35">
      <c r="B426">
        <v>425</v>
      </c>
      <c r="C426">
        <v>6</v>
      </c>
    </row>
    <row r="427" spans="2:3" x14ac:dyDescent="0.35">
      <c r="B427">
        <v>426</v>
      </c>
      <c r="C427">
        <v>5</v>
      </c>
    </row>
    <row r="428" spans="2:3" x14ac:dyDescent="0.35">
      <c r="B428">
        <v>427</v>
      </c>
      <c r="C428">
        <v>2</v>
      </c>
    </row>
    <row r="429" spans="2:3" x14ac:dyDescent="0.35">
      <c r="B429">
        <v>428</v>
      </c>
      <c r="C429" t="s">
        <v>124</v>
      </c>
    </row>
    <row r="430" spans="2:3" x14ac:dyDescent="0.35">
      <c r="B430">
        <v>429</v>
      </c>
      <c r="C430">
        <v>7</v>
      </c>
    </row>
    <row r="431" spans="2:3" x14ac:dyDescent="0.35">
      <c r="B431">
        <v>430</v>
      </c>
      <c r="C431">
        <v>2</v>
      </c>
    </row>
    <row r="432" spans="2:3" x14ac:dyDescent="0.35">
      <c r="B432">
        <v>431</v>
      </c>
      <c r="C432">
        <v>7</v>
      </c>
    </row>
    <row r="433" spans="2:3" x14ac:dyDescent="0.35">
      <c r="B433">
        <v>432</v>
      </c>
      <c r="C433" t="s">
        <v>124</v>
      </c>
    </row>
    <row r="434" spans="2:3" x14ac:dyDescent="0.35">
      <c r="B434">
        <v>433</v>
      </c>
      <c r="C434" t="s">
        <v>124</v>
      </c>
    </row>
    <row r="435" spans="2:3" x14ac:dyDescent="0.35">
      <c r="B435">
        <v>434</v>
      </c>
      <c r="C435">
        <v>5</v>
      </c>
    </row>
    <row r="436" spans="2:3" x14ac:dyDescent="0.35">
      <c r="B436">
        <v>435</v>
      </c>
      <c r="C436" t="s">
        <v>124</v>
      </c>
    </row>
    <row r="437" spans="2:3" x14ac:dyDescent="0.35">
      <c r="B437">
        <v>436</v>
      </c>
      <c r="C437" t="s">
        <v>124</v>
      </c>
    </row>
    <row r="438" spans="2:3" x14ac:dyDescent="0.35">
      <c r="B438">
        <v>437</v>
      </c>
      <c r="C438">
        <v>2</v>
      </c>
    </row>
    <row r="439" spans="2:3" x14ac:dyDescent="0.35">
      <c r="B439">
        <v>438</v>
      </c>
      <c r="C439">
        <v>2</v>
      </c>
    </row>
    <row r="440" spans="2:3" x14ac:dyDescent="0.35">
      <c r="B440">
        <v>439</v>
      </c>
      <c r="C440">
        <v>7</v>
      </c>
    </row>
    <row r="441" spans="2:3" x14ac:dyDescent="0.35">
      <c r="B441">
        <v>440</v>
      </c>
      <c r="C441">
        <v>4</v>
      </c>
    </row>
    <row r="442" spans="2:3" x14ac:dyDescent="0.35">
      <c r="B442">
        <v>441</v>
      </c>
      <c r="C442">
        <v>7</v>
      </c>
    </row>
    <row r="443" spans="2:3" x14ac:dyDescent="0.35">
      <c r="B443">
        <v>442</v>
      </c>
      <c r="C443" t="s">
        <v>124</v>
      </c>
    </row>
    <row r="444" spans="2:3" x14ac:dyDescent="0.35">
      <c r="B444">
        <v>443</v>
      </c>
      <c r="C444">
        <v>7</v>
      </c>
    </row>
    <row r="445" spans="2:3" x14ac:dyDescent="0.35">
      <c r="B445">
        <v>444</v>
      </c>
      <c r="C445">
        <v>7</v>
      </c>
    </row>
    <row r="446" spans="2:3" x14ac:dyDescent="0.35">
      <c r="B446">
        <v>445</v>
      </c>
      <c r="C446">
        <v>2</v>
      </c>
    </row>
    <row r="447" spans="2:3" x14ac:dyDescent="0.35">
      <c r="B447">
        <v>446</v>
      </c>
      <c r="C447">
        <v>4</v>
      </c>
    </row>
    <row r="448" spans="2:3" x14ac:dyDescent="0.35">
      <c r="B448">
        <v>447</v>
      </c>
      <c r="C448">
        <v>7</v>
      </c>
    </row>
    <row r="449" spans="2:3" x14ac:dyDescent="0.35">
      <c r="B449">
        <v>448</v>
      </c>
      <c r="C449" t="s">
        <v>124</v>
      </c>
    </row>
    <row r="450" spans="2:3" x14ac:dyDescent="0.35">
      <c r="B450">
        <v>449</v>
      </c>
      <c r="C450">
        <v>2</v>
      </c>
    </row>
    <row r="451" spans="2:3" x14ac:dyDescent="0.35">
      <c r="B451">
        <v>450</v>
      </c>
      <c r="C451">
        <v>8</v>
      </c>
    </row>
    <row r="452" spans="2:3" x14ac:dyDescent="0.35">
      <c r="B452">
        <v>451</v>
      </c>
      <c r="C452">
        <v>2</v>
      </c>
    </row>
    <row r="453" spans="2:3" x14ac:dyDescent="0.35">
      <c r="B453">
        <v>452</v>
      </c>
      <c r="C453" t="s">
        <v>124</v>
      </c>
    </row>
    <row r="454" spans="2:3" x14ac:dyDescent="0.35">
      <c r="B454">
        <v>453</v>
      </c>
      <c r="C454">
        <v>7</v>
      </c>
    </row>
    <row r="455" spans="2:3" x14ac:dyDescent="0.35">
      <c r="B455">
        <v>454</v>
      </c>
      <c r="C455">
        <v>5</v>
      </c>
    </row>
    <row r="456" spans="2:3" x14ac:dyDescent="0.35">
      <c r="B456">
        <v>455</v>
      </c>
      <c r="C456">
        <v>8</v>
      </c>
    </row>
    <row r="457" spans="2:3" x14ac:dyDescent="0.35">
      <c r="B457">
        <v>456</v>
      </c>
      <c r="C457">
        <v>2</v>
      </c>
    </row>
    <row r="458" spans="2:3" x14ac:dyDescent="0.35">
      <c r="B458">
        <v>457</v>
      </c>
      <c r="C458" t="s">
        <v>124</v>
      </c>
    </row>
    <row r="459" spans="2:3" x14ac:dyDescent="0.35">
      <c r="B459">
        <v>458</v>
      </c>
      <c r="C459" t="s">
        <v>124</v>
      </c>
    </row>
    <row r="460" spans="2:3" x14ac:dyDescent="0.35">
      <c r="B460">
        <v>459</v>
      </c>
      <c r="C460">
        <v>6</v>
      </c>
    </row>
    <row r="461" spans="2:3" x14ac:dyDescent="0.35">
      <c r="B461">
        <v>460</v>
      </c>
      <c r="C461">
        <v>6</v>
      </c>
    </row>
    <row r="462" spans="2:3" x14ac:dyDescent="0.35">
      <c r="B462">
        <v>461</v>
      </c>
      <c r="C462">
        <v>1</v>
      </c>
    </row>
    <row r="463" spans="2:3" x14ac:dyDescent="0.35">
      <c r="B463">
        <v>462</v>
      </c>
      <c r="C463">
        <v>7</v>
      </c>
    </row>
    <row r="464" spans="2:3" x14ac:dyDescent="0.35">
      <c r="B464">
        <v>463</v>
      </c>
      <c r="C464">
        <v>2</v>
      </c>
    </row>
    <row r="465" spans="2:3" x14ac:dyDescent="0.35">
      <c r="B465">
        <v>464</v>
      </c>
      <c r="C465" t="s">
        <v>124</v>
      </c>
    </row>
    <row r="466" spans="2:3" x14ac:dyDescent="0.35">
      <c r="B466">
        <v>465</v>
      </c>
      <c r="C466">
        <v>1</v>
      </c>
    </row>
    <row r="467" spans="2:3" x14ac:dyDescent="0.35">
      <c r="B467">
        <v>466</v>
      </c>
      <c r="C467">
        <v>4</v>
      </c>
    </row>
    <row r="468" spans="2:3" x14ac:dyDescent="0.35">
      <c r="B468">
        <v>467</v>
      </c>
      <c r="C468">
        <v>5</v>
      </c>
    </row>
    <row r="469" spans="2:3" x14ac:dyDescent="0.35">
      <c r="B469">
        <v>468</v>
      </c>
      <c r="C469">
        <v>2</v>
      </c>
    </row>
    <row r="470" spans="2:3" x14ac:dyDescent="0.35">
      <c r="B470">
        <v>469</v>
      </c>
      <c r="C470">
        <v>2</v>
      </c>
    </row>
    <row r="471" spans="2:3" x14ac:dyDescent="0.35">
      <c r="B471">
        <v>470</v>
      </c>
      <c r="C471">
        <v>8</v>
      </c>
    </row>
    <row r="472" spans="2:3" x14ac:dyDescent="0.35">
      <c r="B472">
        <v>471</v>
      </c>
      <c r="C472">
        <v>5</v>
      </c>
    </row>
    <row r="473" spans="2:3" x14ac:dyDescent="0.35">
      <c r="B473">
        <v>472</v>
      </c>
      <c r="C473" t="s">
        <v>124</v>
      </c>
    </row>
    <row r="474" spans="2:3" x14ac:dyDescent="0.35">
      <c r="B474">
        <v>473</v>
      </c>
      <c r="C474">
        <v>7</v>
      </c>
    </row>
    <row r="475" spans="2:3" x14ac:dyDescent="0.35">
      <c r="B475">
        <v>474</v>
      </c>
      <c r="C475">
        <v>7</v>
      </c>
    </row>
    <row r="476" spans="2:3" x14ac:dyDescent="0.35">
      <c r="B476">
        <v>475</v>
      </c>
      <c r="C476">
        <v>7</v>
      </c>
    </row>
    <row r="477" spans="2:3" x14ac:dyDescent="0.35">
      <c r="B477">
        <v>476</v>
      </c>
      <c r="C477">
        <v>2</v>
      </c>
    </row>
    <row r="478" spans="2:3" x14ac:dyDescent="0.35">
      <c r="B478">
        <v>477</v>
      </c>
      <c r="C478">
        <v>2</v>
      </c>
    </row>
    <row r="479" spans="2:3" x14ac:dyDescent="0.35">
      <c r="B479">
        <v>478</v>
      </c>
      <c r="C479">
        <v>7</v>
      </c>
    </row>
    <row r="480" spans="2:3" x14ac:dyDescent="0.35">
      <c r="B480">
        <v>479</v>
      </c>
      <c r="C480">
        <v>5</v>
      </c>
    </row>
    <row r="481" spans="2:3" x14ac:dyDescent="0.35">
      <c r="B481">
        <v>480</v>
      </c>
      <c r="C481">
        <v>4</v>
      </c>
    </row>
    <row r="482" spans="2:3" x14ac:dyDescent="0.35">
      <c r="B482">
        <v>481</v>
      </c>
      <c r="C482" t="s">
        <v>124</v>
      </c>
    </row>
    <row r="483" spans="2:3" x14ac:dyDescent="0.35">
      <c r="B483">
        <v>482</v>
      </c>
      <c r="C483" t="s">
        <v>124</v>
      </c>
    </row>
    <row r="484" spans="2:3" x14ac:dyDescent="0.35">
      <c r="B484">
        <v>483</v>
      </c>
      <c r="C484">
        <v>5</v>
      </c>
    </row>
    <row r="485" spans="2:3" x14ac:dyDescent="0.35">
      <c r="B485">
        <v>484</v>
      </c>
      <c r="C485">
        <v>8</v>
      </c>
    </row>
    <row r="486" spans="2:3" x14ac:dyDescent="0.35">
      <c r="B486">
        <v>485</v>
      </c>
      <c r="C486">
        <v>7</v>
      </c>
    </row>
    <row r="487" spans="2:3" x14ac:dyDescent="0.35">
      <c r="B487">
        <v>486</v>
      </c>
      <c r="C487">
        <v>8</v>
      </c>
    </row>
    <row r="488" spans="2:3" x14ac:dyDescent="0.35">
      <c r="B488">
        <v>487</v>
      </c>
      <c r="C488">
        <v>8</v>
      </c>
    </row>
    <row r="489" spans="2:3" x14ac:dyDescent="0.35">
      <c r="B489">
        <v>488</v>
      </c>
      <c r="C489">
        <v>7</v>
      </c>
    </row>
    <row r="490" spans="2:3" x14ac:dyDescent="0.35">
      <c r="B490">
        <v>489</v>
      </c>
      <c r="C490">
        <v>2</v>
      </c>
    </row>
    <row r="491" spans="2:3" x14ac:dyDescent="0.35">
      <c r="B491">
        <v>490</v>
      </c>
      <c r="C491">
        <v>6</v>
      </c>
    </row>
    <row r="492" spans="2:3" x14ac:dyDescent="0.35">
      <c r="B492">
        <v>491</v>
      </c>
      <c r="C492">
        <v>7</v>
      </c>
    </row>
    <row r="493" spans="2:3" x14ac:dyDescent="0.35">
      <c r="B493">
        <v>492</v>
      </c>
      <c r="C493">
        <v>4</v>
      </c>
    </row>
    <row r="494" spans="2:3" x14ac:dyDescent="0.35">
      <c r="B494">
        <v>493</v>
      </c>
      <c r="C494" t="s">
        <v>124</v>
      </c>
    </row>
    <row r="495" spans="2:3" x14ac:dyDescent="0.35">
      <c r="B495">
        <v>494</v>
      </c>
      <c r="C495">
        <v>5</v>
      </c>
    </row>
    <row r="496" spans="2:3" x14ac:dyDescent="0.35">
      <c r="B496">
        <v>495</v>
      </c>
      <c r="C496">
        <v>5</v>
      </c>
    </row>
    <row r="497" spans="2:3" x14ac:dyDescent="0.35">
      <c r="B497">
        <v>496</v>
      </c>
      <c r="C497">
        <v>4</v>
      </c>
    </row>
    <row r="498" spans="2:3" x14ac:dyDescent="0.35">
      <c r="B498">
        <v>497</v>
      </c>
      <c r="C498">
        <v>4</v>
      </c>
    </row>
    <row r="499" spans="2:3" x14ac:dyDescent="0.35">
      <c r="B499">
        <v>498</v>
      </c>
      <c r="C499">
        <v>2</v>
      </c>
    </row>
    <row r="500" spans="2:3" x14ac:dyDescent="0.35">
      <c r="B500">
        <v>499</v>
      </c>
      <c r="C500">
        <v>4</v>
      </c>
    </row>
    <row r="501" spans="2:3" x14ac:dyDescent="0.35">
      <c r="B501">
        <v>500</v>
      </c>
      <c r="C501">
        <v>4</v>
      </c>
    </row>
    <row r="502" spans="2:3" x14ac:dyDescent="0.35">
      <c r="B502">
        <v>501</v>
      </c>
      <c r="C502">
        <v>8</v>
      </c>
    </row>
    <row r="503" spans="2:3" x14ac:dyDescent="0.35">
      <c r="B503">
        <v>502</v>
      </c>
      <c r="C503">
        <v>5</v>
      </c>
    </row>
    <row r="504" spans="2:3" x14ac:dyDescent="0.35">
      <c r="B504">
        <v>503</v>
      </c>
      <c r="C504">
        <v>2</v>
      </c>
    </row>
    <row r="505" spans="2:3" x14ac:dyDescent="0.35">
      <c r="B505">
        <v>504</v>
      </c>
      <c r="C505">
        <v>7</v>
      </c>
    </row>
    <row r="506" spans="2:3" x14ac:dyDescent="0.35">
      <c r="B506">
        <v>505</v>
      </c>
      <c r="C506">
        <v>1</v>
      </c>
    </row>
    <row r="507" spans="2:3" x14ac:dyDescent="0.35">
      <c r="B507">
        <v>506</v>
      </c>
      <c r="C507">
        <v>4</v>
      </c>
    </row>
    <row r="508" spans="2:3" x14ac:dyDescent="0.35">
      <c r="B508">
        <v>507</v>
      </c>
      <c r="C508">
        <v>8</v>
      </c>
    </row>
    <row r="509" spans="2:3" x14ac:dyDescent="0.35">
      <c r="B509">
        <v>508</v>
      </c>
      <c r="C509">
        <v>6</v>
      </c>
    </row>
    <row r="510" spans="2:3" x14ac:dyDescent="0.35">
      <c r="B510">
        <v>509</v>
      </c>
      <c r="C510">
        <v>2</v>
      </c>
    </row>
    <row r="511" spans="2:3" x14ac:dyDescent="0.35">
      <c r="B511">
        <v>510</v>
      </c>
      <c r="C511" t="s">
        <v>124</v>
      </c>
    </row>
    <row r="512" spans="2:3" x14ac:dyDescent="0.35">
      <c r="B512">
        <v>511</v>
      </c>
      <c r="C512">
        <v>4</v>
      </c>
    </row>
    <row r="513" spans="2:3" x14ac:dyDescent="0.35">
      <c r="B513">
        <v>512</v>
      </c>
      <c r="C513">
        <v>7</v>
      </c>
    </row>
    <row r="514" spans="2:3" x14ac:dyDescent="0.35">
      <c r="B514">
        <v>513</v>
      </c>
      <c r="C514" t="s">
        <v>124</v>
      </c>
    </row>
    <row r="515" spans="2:3" x14ac:dyDescent="0.35">
      <c r="B515">
        <v>514</v>
      </c>
      <c r="C515">
        <v>2</v>
      </c>
    </row>
    <row r="516" spans="2:3" x14ac:dyDescent="0.35">
      <c r="B516">
        <v>515</v>
      </c>
      <c r="C516">
        <v>5</v>
      </c>
    </row>
    <row r="517" spans="2:3" x14ac:dyDescent="0.35">
      <c r="B517">
        <v>516</v>
      </c>
      <c r="C517">
        <v>4</v>
      </c>
    </row>
    <row r="518" spans="2:3" x14ac:dyDescent="0.35">
      <c r="B518">
        <v>517</v>
      </c>
      <c r="C518">
        <v>2</v>
      </c>
    </row>
    <row r="519" spans="2:3" x14ac:dyDescent="0.35">
      <c r="B519">
        <v>518</v>
      </c>
      <c r="C519">
        <v>7</v>
      </c>
    </row>
    <row r="520" spans="2:3" x14ac:dyDescent="0.35">
      <c r="B520">
        <v>519</v>
      </c>
      <c r="C520" t="s">
        <v>124</v>
      </c>
    </row>
    <row r="521" spans="2:3" x14ac:dyDescent="0.35">
      <c r="B521">
        <v>520</v>
      </c>
      <c r="C521">
        <v>7</v>
      </c>
    </row>
    <row r="522" spans="2:3" x14ac:dyDescent="0.35">
      <c r="B522">
        <v>521</v>
      </c>
      <c r="C522">
        <v>8</v>
      </c>
    </row>
    <row r="523" spans="2:3" x14ac:dyDescent="0.35">
      <c r="B523">
        <v>522</v>
      </c>
      <c r="C523">
        <v>4</v>
      </c>
    </row>
    <row r="524" spans="2:3" x14ac:dyDescent="0.35">
      <c r="B524">
        <v>523</v>
      </c>
      <c r="C524">
        <v>7</v>
      </c>
    </row>
    <row r="525" spans="2:3" x14ac:dyDescent="0.35">
      <c r="B525">
        <v>524</v>
      </c>
      <c r="C525">
        <v>4</v>
      </c>
    </row>
    <row r="526" spans="2:3" x14ac:dyDescent="0.35">
      <c r="B526">
        <v>525</v>
      </c>
      <c r="C526" t="s">
        <v>124</v>
      </c>
    </row>
    <row r="527" spans="2:3" x14ac:dyDescent="0.35">
      <c r="B527">
        <v>526</v>
      </c>
      <c r="C527" t="s">
        <v>124</v>
      </c>
    </row>
    <row r="528" spans="2:3" x14ac:dyDescent="0.35">
      <c r="B528">
        <v>527</v>
      </c>
      <c r="C528">
        <v>5</v>
      </c>
    </row>
    <row r="529" spans="2:3" x14ac:dyDescent="0.35">
      <c r="B529">
        <v>528</v>
      </c>
      <c r="C529">
        <v>2</v>
      </c>
    </row>
    <row r="530" spans="2:3" x14ac:dyDescent="0.35">
      <c r="B530">
        <v>529</v>
      </c>
      <c r="C530" t="s">
        <v>124</v>
      </c>
    </row>
    <row r="531" spans="2:3" x14ac:dyDescent="0.35">
      <c r="B531">
        <v>530</v>
      </c>
      <c r="C531">
        <v>1</v>
      </c>
    </row>
    <row r="532" spans="2:3" x14ac:dyDescent="0.35">
      <c r="B532">
        <v>531</v>
      </c>
      <c r="C532">
        <v>4</v>
      </c>
    </row>
    <row r="533" spans="2:3" x14ac:dyDescent="0.35">
      <c r="B533">
        <v>532</v>
      </c>
      <c r="C533">
        <v>8</v>
      </c>
    </row>
    <row r="534" spans="2:3" x14ac:dyDescent="0.35">
      <c r="B534">
        <v>533</v>
      </c>
      <c r="C534">
        <v>6</v>
      </c>
    </row>
    <row r="535" spans="2:3" x14ac:dyDescent="0.35">
      <c r="B535">
        <v>534</v>
      </c>
      <c r="C535">
        <v>7</v>
      </c>
    </row>
    <row r="536" spans="2:3" x14ac:dyDescent="0.35">
      <c r="B536">
        <v>535</v>
      </c>
      <c r="C536">
        <v>8</v>
      </c>
    </row>
    <row r="537" spans="2:3" x14ac:dyDescent="0.35">
      <c r="B537">
        <v>536</v>
      </c>
      <c r="C537">
        <v>7</v>
      </c>
    </row>
    <row r="538" spans="2:3" x14ac:dyDescent="0.35">
      <c r="B538">
        <v>537</v>
      </c>
      <c r="C538">
        <v>4</v>
      </c>
    </row>
    <row r="539" spans="2:3" x14ac:dyDescent="0.35">
      <c r="B539">
        <v>538</v>
      </c>
      <c r="C539">
        <v>4</v>
      </c>
    </row>
    <row r="540" spans="2:3" x14ac:dyDescent="0.35">
      <c r="B540">
        <v>539</v>
      </c>
      <c r="C540">
        <v>6</v>
      </c>
    </row>
    <row r="541" spans="2:3" x14ac:dyDescent="0.35">
      <c r="B541">
        <v>540</v>
      </c>
      <c r="C541">
        <v>1</v>
      </c>
    </row>
    <row r="542" spans="2:3" x14ac:dyDescent="0.35">
      <c r="B542">
        <v>541</v>
      </c>
      <c r="C542" t="s">
        <v>124</v>
      </c>
    </row>
    <row r="543" spans="2:3" x14ac:dyDescent="0.35">
      <c r="B543">
        <v>542</v>
      </c>
      <c r="C543">
        <v>2</v>
      </c>
    </row>
    <row r="544" spans="2:3" x14ac:dyDescent="0.35">
      <c r="B544">
        <v>543</v>
      </c>
      <c r="C544">
        <v>2</v>
      </c>
    </row>
    <row r="545" spans="2:3" x14ac:dyDescent="0.35">
      <c r="B545">
        <v>544</v>
      </c>
      <c r="C545">
        <v>2</v>
      </c>
    </row>
    <row r="546" spans="2:3" x14ac:dyDescent="0.35">
      <c r="B546">
        <v>545</v>
      </c>
      <c r="C546">
        <v>7</v>
      </c>
    </row>
    <row r="547" spans="2:3" x14ac:dyDescent="0.35">
      <c r="B547">
        <v>546</v>
      </c>
      <c r="C547">
        <v>2</v>
      </c>
    </row>
    <row r="548" spans="2:3" x14ac:dyDescent="0.35">
      <c r="B548">
        <v>547</v>
      </c>
      <c r="C548">
        <v>2</v>
      </c>
    </row>
    <row r="549" spans="2:3" x14ac:dyDescent="0.35">
      <c r="B549">
        <v>548</v>
      </c>
      <c r="C549">
        <v>2</v>
      </c>
    </row>
    <row r="550" spans="2:3" x14ac:dyDescent="0.35">
      <c r="B550">
        <v>549</v>
      </c>
      <c r="C550">
        <v>8</v>
      </c>
    </row>
    <row r="551" spans="2:3" x14ac:dyDescent="0.35">
      <c r="B551">
        <v>550</v>
      </c>
      <c r="C551">
        <v>5</v>
      </c>
    </row>
    <row r="552" spans="2:3" x14ac:dyDescent="0.35">
      <c r="B552">
        <v>551</v>
      </c>
      <c r="C552" t="s">
        <v>124</v>
      </c>
    </row>
    <row r="553" spans="2:3" x14ac:dyDescent="0.35">
      <c r="B553">
        <v>552</v>
      </c>
      <c r="C553" t="s">
        <v>124</v>
      </c>
    </row>
    <row r="554" spans="2:3" x14ac:dyDescent="0.35">
      <c r="B554">
        <v>553</v>
      </c>
      <c r="C554">
        <v>2</v>
      </c>
    </row>
    <row r="555" spans="2:3" x14ac:dyDescent="0.35">
      <c r="B555">
        <v>554</v>
      </c>
      <c r="C555">
        <v>2</v>
      </c>
    </row>
    <row r="556" spans="2:3" x14ac:dyDescent="0.35">
      <c r="B556">
        <v>555</v>
      </c>
      <c r="C556">
        <v>2</v>
      </c>
    </row>
    <row r="557" spans="2:3" x14ac:dyDescent="0.35">
      <c r="B557">
        <v>556</v>
      </c>
      <c r="C557">
        <v>6</v>
      </c>
    </row>
    <row r="558" spans="2:3" x14ac:dyDescent="0.35">
      <c r="B558">
        <v>557</v>
      </c>
      <c r="C558">
        <v>7</v>
      </c>
    </row>
    <row r="559" spans="2:3" x14ac:dyDescent="0.35">
      <c r="B559">
        <v>558</v>
      </c>
      <c r="C559">
        <v>7</v>
      </c>
    </row>
    <row r="560" spans="2:3" x14ac:dyDescent="0.35">
      <c r="B560">
        <v>559</v>
      </c>
      <c r="C560">
        <v>7</v>
      </c>
    </row>
    <row r="561" spans="2:3" x14ac:dyDescent="0.35">
      <c r="B561">
        <v>560</v>
      </c>
      <c r="C561">
        <v>7</v>
      </c>
    </row>
    <row r="562" spans="2:3" x14ac:dyDescent="0.35">
      <c r="B562">
        <v>561</v>
      </c>
      <c r="C562">
        <v>7</v>
      </c>
    </row>
    <row r="563" spans="2:3" x14ac:dyDescent="0.35">
      <c r="B563">
        <v>562</v>
      </c>
      <c r="C563" t="s">
        <v>124</v>
      </c>
    </row>
    <row r="564" spans="2:3" x14ac:dyDescent="0.35">
      <c r="B564">
        <v>563</v>
      </c>
      <c r="C564">
        <v>2</v>
      </c>
    </row>
    <row r="565" spans="2:3" x14ac:dyDescent="0.35">
      <c r="B565">
        <v>564</v>
      </c>
      <c r="C565" t="s">
        <v>124</v>
      </c>
    </row>
    <row r="566" spans="2:3" x14ac:dyDescent="0.35">
      <c r="B566">
        <v>565</v>
      </c>
      <c r="C566">
        <v>8</v>
      </c>
    </row>
    <row r="567" spans="2:3" x14ac:dyDescent="0.35">
      <c r="B567">
        <v>566</v>
      </c>
      <c r="C567">
        <v>8</v>
      </c>
    </row>
  </sheetData>
  <sortState ref="A2:C574">
    <sortCondition ref="A2:A574"/>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6EA87-056A-4524-BB2F-DA854E28F89B}">
  <dimension ref="A1:G286"/>
  <sheetViews>
    <sheetView workbookViewId="0">
      <selection activeCell="E153" sqref="E153"/>
    </sheetView>
  </sheetViews>
  <sheetFormatPr baseColWidth="10" defaultRowHeight="14.5" x14ac:dyDescent="0.35"/>
  <cols>
    <col min="2" max="2" width="13.1796875" style="7" bestFit="1" customWidth="1"/>
  </cols>
  <sheetData>
    <row r="1" spans="1:7" x14ac:dyDescent="0.35">
      <c r="A1" t="s">
        <v>30</v>
      </c>
      <c r="B1" s="6" t="s">
        <v>5263</v>
      </c>
      <c r="E1">
        <f>COUNTIF(B:B,5)</f>
        <v>18</v>
      </c>
    </row>
    <row r="2" spans="1:7" x14ac:dyDescent="0.35">
      <c r="A2" s="1">
        <v>99</v>
      </c>
      <c r="B2" s="6">
        <v>4</v>
      </c>
      <c r="E2">
        <f>COUNTIF(B:B,4)</f>
        <v>45</v>
      </c>
    </row>
    <row r="3" spans="1:7" x14ac:dyDescent="0.35">
      <c r="A3" s="1">
        <v>99</v>
      </c>
      <c r="B3" s="6">
        <v>4</v>
      </c>
      <c r="E3">
        <f>COUNTIF(B:B,3)</f>
        <v>30</v>
      </c>
    </row>
    <row r="4" spans="1:7" x14ac:dyDescent="0.35">
      <c r="A4" s="1">
        <v>99</v>
      </c>
      <c r="B4" s="6">
        <v>3</v>
      </c>
      <c r="E4">
        <f>COUNTIF(B:B,2)</f>
        <v>39</v>
      </c>
      <c r="G4" s="1">
        <f>AVERAGE(A2:A286)</f>
        <v>84.288717948717945</v>
      </c>
    </row>
    <row r="5" spans="1:7" x14ac:dyDescent="0.35">
      <c r="A5" s="1">
        <v>99</v>
      </c>
      <c r="B5" s="6">
        <v>2</v>
      </c>
      <c r="E5">
        <f>COUNTIF(B:B,1)</f>
        <v>24</v>
      </c>
    </row>
    <row r="6" spans="1:7" x14ac:dyDescent="0.35">
      <c r="A6" s="1">
        <v>99</v>
      </c>
      <c r="B6" s="6">
        <v>1</v>
      </c>
    </row>
    <row r="7" spans="1:7" x14ac:dyDescent="0.35">
      <c r="A7" s="1">
        <v>99</v>
      </c>
      <c r="B7" s="6">
        <v>5</v>
      </c>
      <c r="E7">
        <f>SUM(E1:E5)</f>
        <v>156</v>
      </c>
    </row>
    <row r="8" spans="1:7" x14ac:dyDescent="0.35">
      <c r="A8" s="1">
        <v>99</v>
      </c>
      <c r="B8" s="6">
        <v>1</v>
      </c>
    </row>
    <row r="9" spans="1:7" x14ac:dyDescent="0.35">
      <c r="A9" s="1">
        <v>99</v>
      </c>
      <c r="B9" s="6">
        <v>1</v>
      </c>
    </row>
    <row r="10" spans="1:7" x14ac:dyDescent="0.35">
      <c r="A10" s="1">
        <v>99</v>
      </c>
      <c r="B10" s="6">
        <v>5</v>
      </c>
    </row>
    <row r="11" spans="1:7" x14ac:dyDescent="0.35">
      <c r="A11" s="1">
        <v>99</v>
      </c>
      <c r="B11" s="6">
        <v>5</v>
      </c>
    </row>
    <row r="12" spans="1:7" x14ac:dyDescent="0.35">
      <c r="A12" s="1">
        <v>99</v>
      </c>
      <c r="B12" s="6">
        <v>2</v>
      </c>
    </row>
    <row r="13" spans="1:7" x14ac:dyDescent="0.35">
      <c r="A13" s="1">
        <v>99</v>
      </c>
      <c r="B13" s="6">
        <v>5</v>
      </c>
    </row>
    <row r="14" spans="1:7" x14ac:dyDescent="0.35">
      <c r="A14" s="1">
        <v>99</v>
      </c>
      <c r="B14" s="6">
        <v>4</v>
      </c>
    </row>
    <row r="15" spans="1:7" x14ac:dyDescent="0.35">
      <c r="A15" s="1">
        <v>99</v>
      </c>
      <c r="B15" s="6">
        <v>3</v>
      </c>
    </row>
    <row r="16" spans="1:7" x14ac:dyDescent="0.35">
      <c r="A16" s="1">
        <v>99</v>
      </c>
      <c r="B16" s="6">
        <v>4</v>
      </c>
    </row>
    <row r="17" spans="1:2" x14ac:dyDescent="0.35">
      <c r="A17" s="1">
        <v>99</v>
      </c>
      <c r="B17" s="6">
        <v>3</v>
      </c>
    </row>
    <row r="18" spans="1:2" x14ac:dyDescent="0.35">
      <c r="A18" s="1">
        <v>99</v>
      </c>
      <c r="B18" s="6">
        <v>2</v>
      </c>
    </row>
    <row r="19" spans="1:2" x14ac:dyDescent="0.35">
      <c r="A19" s="1">
        <v>99</v>
      </c>
      <c r="B19" s="6">
        <v>3</v>
      </c>
    </row>
    <row r="20" spans="1:2" x14ac:dyDescent="0.35">
      <c r="A20" s="1">
        <v>99</v>
      </c>
      <c r="B20" s="6">
        <v>3</v>
      </c>
    </row>
    <row r="21" spans="1:2" x14ac:dyDescent="0.35">
      <c r="A21" s="1">
        <v>99</v>
      </c>
      <c r="B21" s="6">
        <v>2</v>
      </c>
    </row>
    <row r="22" spans="1:2" x14ac:dyDescent="0.35">
      <c r="A22" s="1">
        <v>99</v>
      </c>
      <c r="B22" s="6">
        <v>4</v>
      </c>
    </row>
    <row r="23" spans="1:2" x14ac:dyDescent="0.35">
      <c r="A23" s="1">
        <v>99</v>
      </c>
      <c r="B23" s="6">
        <v>4</v>
      </c>
    </row>
    <row r="24" spans="1:2" x14ac:dyDescent="0.35">
      <c r="A24" s="1">
        <v>98.95</v>
      </c>
      <c r="B24" s="6">
        <v>4</v>
      </c>
    </row>
    <row r="25" spans="1:2" x14ac:dyDescent="0.35">
      <c r="A25" s="1">
        <v>98.87</v>
      </c>
      <c r="B25" s="6">
        <v>5</v>
      </c>
    </row>
    <row r="26" spans="1:2" x14ac:dyDescent="0.35">
      <c r="A26" s="1">
        <v>98.58</v>
      </c>
      <c r="B26" s="6">
        <v>4</v>
      </c>
    </row>
    <row r="27" spans="1:2" x14ac:dyDescent="0.35">
      <c r="A27" s="1">
        <v>98.58</v>
      </c>
      <c r="B27" s="6">
        <v>1</v>
      </c>
    </row>
    <row r="28" spans="1:2" x14ac:dyDescent="0.35">
      <c r="A28" s="1">
        <v>98.52</v>
      </c>
      <c r="B28" s="6">
        <v>4</v>
      </c>
    </row>
    <row r="29" spans="1:2" x14ac:dyDescent="0.35">
      <c r="A29" s="1">
        <v>98.45</v>
      </c>
      <c r="B29" s="6">
        <v>2</v>
      </c>
    </row>
    <row r="30" spans="1:2" x14ac:dyDescent="0.35">
      <c r="A30" s="1">
        <v>98.45</v>
      </c>
      <c r="B30" s="6">
        <v>2</v>
      </c>
    </row>
    <row r="31" spans="1:2" x14ac:dyDescent="0.35">
      <c r="A31" s="1">
        <v>98.23</v>
      </c>
      <c r="B31" s="6">
        <v>5</v>
      </c>
    </row>
    <row r="32" spans="1:2" x14ac:dyDescent="0.35">
      <c r="A32" s="1">
        <v>98.14</v>
      </c>
      <c r="B32" s="6">
        <v>1</v>
      </c>
    </row>
    <row r="33" spans="1:2" x14ac:dyDescent="0.35">
      <c r="A33" s="1">
        <v>98.05</v>
      </c>
      <c r="B33" s="6">
        <v>1</v>
      </c>
    </row>
    <row r="34" spans="1:2" x14ac:dyDescent="0.35">
      <c r="A34" s="1">
        <v>97.95</v>
      </c>
      <c r="B34" s="6">
        <v>4</v>
      </c>
    </row>
    <row r="35" spans="1:2" x14ac:dyDescent="0.35">
      <c r="A35" s="1">
        <v>97.95</v>
      </c>
      <c r="B35" s="6">
        <v>2</v>
      </c>
    </row>
    <row r="36" spans="1:2" x14ac:dyDescent="0.35">
      <c r="A36" s="1">
        <v>97.73</v>
      </c>
      <c r="B36" s="6">
        <v>5</v>
      </c>
    </row>
    <row r="37" spans="1:2" x14ac:dyDescent="0.35">
      <c r="A37" s="1">
        <v>97.36</v>
      </c>
      <c r="B37" s="6">
        <v>2</v>
      </c>
    </row>
    <row r="38" spans="1:2" x14ac:dyDescent="0.35">
      <c r="A38" s="1">
        <v>97.14</v>
      </c>
      <c r="B38" s="6">
        <v>4</v>
      </c>
    </row>
    <row r="39" spans="1:2" x14ac:dyDescent="0.35">
      <c r="A39" s="1">
        <v>97.07</v>
      </c>
      <c r="B39" s="6">
        <v>2</v>
      </c>
    </row>
    <row r="40" spans="1:2" x14ac:dyDescent="0.35">
      <c r="A40" s="1">
        <v>96.93</v>
      </c>
      <c r="B40" s="6">
        <v>1</v>
      </c>
    </row>
    <row r="41" spans="1:2" x14ac:dyDescent="0.35">
      <c r="A41" s="1">
        <v>96.79</v>
      </c>
      <c r="B41" s="6">
        <v>1</v>
      </c>
    </row>
    <row r="42" spans="1:2" x14ac:dyDescent="0.35">
      <c r="A42" s="1">
        <v>96.79</v>
      </c>
      <c r="B42" s="6">
        <v>2</v>
      </c>
    </row>
    <row r="43" spans="1:2" x14ac:dyDescent="0.35">
      <c r="A43" s="1">
        <v>96.54</v>
      </c>
      <c r="B43" s="6">
        <v>2</v>
      </c>
    </row>
    <row r="44" spans="1:2" x14ac:dyDescent="0.35">
      <c r="A44" s="1">
        <v>96.33</v>
      </c>
      <c r="B44" s="6">
        <v>4</v>
      </c>
    </row>
    <row r="45" spans="1:2" x14ac:dyDescent="0.35">
      <c r="A45" s="1">
        <v>93.26</v>
      </c>
      <c r="B45" s="6">
        <v>1</v>
      </c>
    </row>
    <row r="46" spans="1:2" x14ac:dyDescent="0.35">
      <c r="A46" s="1">
        <v>93.26</v>
      </c>
      <c r="B46" s="6">
        <v>2</v>
      </c>
    </row>
    <row r="47" spans="1:2" x14ac:dyDescent="0.35">
      <c r="A47" s="1">
        <v>93.26</v>
      </c>
      <c r="B47" s="6">
        <v>2</v>
      </c>
    </row>
    <row r="48" spans="1:2" x14ac:dyDescent="0.35">
      <c r="A48" s="1">
        <v>93.26</v>
      </c>
      <c r="B48" s="6">
        <v>4</v>
      </c>
    </row>
    <row r="49" spans="1:2" x14ac:dyDescent="0.35">
      <c r="A49" s="1">
        <v>93.26</v>
      </c>
      <c r="B49" s="6">
        <v>2</v>
      </c>
    </row>
    <row r="50" spans="1:2" x14ac:dyDescent="0.35">
      <c r="A50" s="1">
        <v>93.26</v>
      </c>
      <c r="B50" s="6">
        <v>3</v>
      </c>
    </row>
    <row r="51" spans="1:2" x14ac:dyDescent="0.35">
      <c r="A51" s="1">
        <v>93.26</v>
      </c>
      <c r="B51" s="6">
        <v>2</v>
      </c>
    </row>
    <row r="52" spans="1:2" x14ac:dyDescent="0.35">
      <c r="A52" s="1">
        <v>93.26</v>
      </c>
      <c r="B52" s="6">
        <v>2</v>
      </c>
    </row>
    <row r="53" spans="1:2" x14ac:dyDescent="0.35">
      <c r="A53" s="1">
        <v>93.26</v>
      </c>
      <c r="B53" s="6">
        <v>3</v>
      </c>
    </row>
    <row r="54" spans="1:2" x14ac:dyDescent="0.35">
      <c r="A54" s="1">
        <v>93.26</v>
      </c>
      <c r="B54" s="6">
        <v>3</v>
      </c>
    </row>
    <row r="55" spans="1:2" x14ac:dyDescent="0.35">
      <c r="A55" s="1">
        <v>93.26</v>
      </c>
      <c r="B55" s="6">
        <v>1</v>
      </c>
    </row>
    <row r="56" spans="1:2" x14ac:dyDescent="0.35">
      <c r="A56" s="1">
        <v>93.26</v>
      </c>
      <c r="B56" s="6">
        <v>2</v>
      </c>
    </row>
    <row r="57" spans="1:2" x14ac:dyDescent="0.35">
      <c r="A57" s="1">
        <v>93.26</v>
      </c>
      <c r="B57" s="6">
        <v>5</v>
      </c>
    </row>
    <row r="58" spans="1:2" x14ac:dyDescent="0.35">
      <c r="A58" s="1">
        <v>93.26</v>
      </c>
      <c r="B58" s="6">
        <v>2</v>
      </c>
    </row>
    <row r="59" spans="1:2" x14ac:dyDescent="0.35">
      <c r="A59" s="1">
        <v>93.26</v>
      </c>
      <c r="B59" s="6">
        <v>4</v>
      </c>
    </row>
    <row r="60" spans="1:2" x14ac:dyDescent="0.35">
      <c r="A60" s="1">
        <v>93.26</v>
      </c>
      <c r="B60" s="6">
        <v>2</v>
      </c>
    </row>
    <row r="61" spans="1:2" x14ac:dyDescent="0.35">
      <c r="A61" s="1">
        <v>93.26</v>
      </c>
      <c r="B61" s="6">
        <v>4</v>
      </c>
    </row>
    <row r="62" spans="1:2" x14ac:dyDescent="0.35">
      <c r="A62" s="1">
        <v>93.26</v>
      </c>
      <c r="B62" s="6">
        <v>2</v>
      </c>
    </row>
    <row r="63" spans="1:2" x14ac:dyDescent="0.35">
      <c r="A63" s="1">
        <v>93.26</v>
      </c>
      <c r="B63" s="6">
        <v>4</v>
      </c>
    </row>
    <row r="64" spans="1:2" x14ac:dyDescent="0.35">
      <c r="A64" s="1">
        <v>93.26</v>
      </c>
      <c r="B64" s="6">
        <v>2</v>
      </c>
    </row>
    <row r="65" spans="1:2" x14ac:dyDescent="0.35">
      <c r="A65" s="1">
        <v>93.26</v>
      </c>
      <c r="B65" s="6">
        <v>5</v>
      </c>
    </row>
    <row r="66" spans="1:2" x14ac:dyDescent="0.35">
      <c r="A66" s="1">
        <v>93.26</v>
      </c>
      <c r="B66" s="6">
        <v>1</v>
      </c>
    </row>
    <row r="67" spans="1:2" x14ac:dyDescent="0.35">
      <c r="A67" s="1">
        <v>93.26</v>
      </c>
      <c r="B67" s="6">
        <v>1</v>
      </c>
    </row>
    <row r="68" spans="1:2" x14ac:dyDescent="0.35">
      <c r="A68" s="1">
        <v>93.26</v>
      </c>
      <c r="B68" s="6">
        <v>4</v>
      </c>
    </row>
    <row r="69" spans="1:2" x14ac:dyDescent="0.35">
      <c r="A69" s="1">
        <v>93.26</v>
      </c>
      <c r="B69" s="6">
        <v>2</v>
      </c>
    </row>
    <row r="70" spans="1:2" x14ac:dyDescent="0.35">
      <c r="A70" s="1">
        <v>93.26</v>
      </c>
      <c r="B70" s="6">
        <v>4</v>
      </c>
    </row>
    <row r="71" spans="1:2" x14ac:dyDescent="0.35">
      <c r="A71" s="1">
        <v>93.26</v>
      </c>
      <c r="B71" s="6">
        <v>1</v>
      </c>
    </row>
    <row r="72" spans="1:2" x14ac:dyDescent="0.35">
      <c r="A72" s="1">
        <v>93.26</v>
      </c>
      <c r="B72" s="6">
        <v>4</v>
      </c>
    </row>
    <row r="73" spans="1:2" x14ac:dyDescent="0.35">
      <c r="A73" s="1">
        <v>91.63</v>
      </c>
      <c r="B73" s="6">
        <v>1</v>
      </c>
    </row>
    <row r="74" spans="1:2" x14ac:dyDescent="0.35">
      <c r="A74" s="1">
        <v>90.32</v>
      </c>
      <c r="B74" s="6">
        <v>3</v>
      </c>
    </row>
    <row r="75" spans="1:2" x14ac:dyDescent="0.35">
      <c r="A75" s="1">
        <v>89.34</v>
      </c>
      <c r="B75" s="6">
        <v>1</v>
      </c>
    </row>
    <row r="76" spans="1:2" x14ac:dyDescent="0.35">
      <c r="A76" s="1">
        <v>89.26</v>
      </c>
      <c r="B76" s="6">
        <v>4</v>
      </c>
    </row>
    <row r="77" spans="1:2" x14ac:dyDescent="0.35">
      <c r="A77" s="1">
        <v>88.46</v>
      </c>
      <c r="B77" s="6">
        <v>2</v>
      </c>
    </row>
    <row r="78" spans="1:2" x14ac:dyDescent="0.35">
      <c r="A78" s="1">
        <v>88.46</v>
      </c>
      <c r="B78" s="6">
        <v>1</v>
      </c>
    </row>
    <row r="79" spans="1:2" x14ac:dyDescent="0.35">
      <c r="A79" s="1">
        <v>88.21</v>
      </c>
      <c r="B79" s="6">
        <v>3</v>
      </c>
    </row>
    <row r="80" spans="1:2" x14ac:dyDescent="0.35">
      <c r="A80" s="1">
        <v>88.21</v>
      </c>
      <c r="B80" s="6">
        <v>2</v>
      </c>
    </row>
    <row r="81" spans="1:2" x14ac:dyDescent="0.35">
      <c r="A81" s="1">
        <v>88.21</v>
      </c>
      <c r="B81" s="6">
        <v>2</v>
      </c>
    </row>
    <row r="82" spans="1:2" x14ac:dyDescent="0.35">
      <c r="A82" s="1">
        <v>88.19</v>
      </c>
      <c r="B82" s="6">
        <v>5</v>
      </c>
    </row>
    <row r="83" spans="1:2" x14ac:dyDescent="0.35">
      <c r="A83" s="1">
        <v>88.08</v>
      </c>
      <c r="B83" s="6">
        <v>3</v>
      </c>
    </row>
    <row r="84" spans="1:2" x14ac:dyDescent="0.35">
      <c r="A84" s="1">
        <v>87.78</v>
      </c>
      <c r="B84" s="6">
        <v>3</v>
      </c>
    </row>
    <row r="85" spans="1:2" x14ac:dyDescent="0.35">
      <c r="A85" s="1">
        <v>87.73</v>
      </c>
      <c r="B85" s="6">
        <v>3</v>
      </c>
    </row>
    <row r="86" spans="1:2" x14ac:dyDescent="0.35">
      <c r="A86" s="1">
        <v>87.27</v>
      </c>
      <c r="B86" s="6">
        <v>2</v>
      </c>
    </row>
    <row r="87" spans="1:2" x14ac:dyDescent="0.35">
      <c r="A87" s="1">
        <v>87.08</v>
      </c>
      <c r="B87" s="6">
        <v>4</v>
      </c>
    </row>
    <row r="88" spans="1:2" x14ac:dyDescent="0.35">
      <c r="A88" s="1">
        <v>86.66</v>
      </c>
      <c r="B88" s="6">
        <v>2</v>
      </c>
    </row>
    <row r="89" spans="1:2" x14ac:dyDescent="0.35">
      <c r="A89" s="1">
        <v>86.43</v>
      </c>
      <c r="B89" s="6">
        <v>4</v>
      </c>
    </row>
    <row r="90" spans="1:2" x14ac:dyDescent="0.35">
      <c r="A90" s="1">
        <v>85.32</v>
      </c>
      <c r="B90" s="6">
        <v>4</v>
      </c>
    </row>
    <row r="91" spans="1:2" x14ac:dyDescent="0.35">
      <c r="A91" s="1">
        <v>85.32</v>
      </c>
      <c r="B91" s="6">
        <v>3</v>
      </c>
    </row>
    <row r="92" spans="1:2" x14ac:dyDescent="0.35">
      <c r="A92" s="1">
        <v>85.32</v>
      </c>
      <c r="B92" s="6">
        <v>1</v>
      </c>
    </row>
    <row r="93" spans="1:2" x14ac:dyDescent="0.35">
      <c r="A93" s="1">
        <v>85.32</v>
      </c>
      <c r="B93" s="6">
        <v>4</v>
      </c>
    </row>
    <row r="94" spans="1:2" x14ac:dyDescent="0.35">
      <c r="A94" s="1">
        <v>84.62</v>
      </c>
      <c r="B94" s="6">
        <v>3</v>
      </c>
    </row>
    <row r="95" spans="1:2" x14ac:dyDescent="0.35">
      <c r="A95" s="1">
        <v>84.62</v>
      </c>
      <c r="B95" s="6">
        <v>1</v>
      </c>
    </row>
    <row r="96" spans="1:2" x14ac:dyDescent="0.35">
      <c r="A96" s="1">
        <v>84.62</v>
      </c>
      <c r="B96" s="6">
        <v>4</v>
      </c>
    </row>
    <row r="97" spans="1:2" x14ac:dyDescent="0.35">
      <c r="A97" s="1">
        <v>84.03</v>
      </c>
      <c r="B97" s="6">
        <v>5</v>
      </c>
    </row>
    <row r="98" spans="1:2" x14ac:dyDescent="0.35">
      <c r="A98" s="1">
        <v>83.81</v>
      </c>
      <c r="B98" s="6">
        <v>4</v>
      </c>
    </row>
    <row r="99" spans="1:2" x14ac:dyDescent="0.35">
      <c r="A99" s="1">
        <v>83.33</v>
      </c>
      <c r="B99" s="6">
        <v>3</v>
      </c>
    </row>
    <row r="100" spans="1:2" x14ac:dyDescent="0.35">
      <c r="A100" s="1">
        <v>82.82</v>
      </c>
      <c r="B100" s="6">
        <v>4</v>
      </c>
    </row>
    <row r="101" spans="1:2" x14ac:dyDescent="0.35">
      <c r="A101" s="1">
        <v>82.82</v>
      </c>
      <c r="B101" s="6">
        <v>3</v>
      </c>
    </row>
    <row r="102" spans="1:2" x14ac:dyDescent="0.35">
      <c r="A102" s="1">
        <v>82.82</v>
      </c>
      <c r="B102" s="6">
        <v>3</v>
      </c>
    </row>
    <row r="103" spans="1:2" x14ac:dyDescent="0.35">
      <c r="A103" s="1">
        <v>82.26</v>
      </c>
      <c r="B103" s="6">
        <v>2</v>
      </c>
    </row>
    <row r="104" spans="1:2" x14ac:dyDescent="0.35">
      <c r="A104" s="1">
        <v>80.930000000000007</v>
      </c>
      <c r="B104" s="6">
        <v>2</v>
      </c>
    </row>
    <row r="105" spans="1:2" x14ac:dyDescent="0.35">
      <c r="A105" s="1">
        <v>80.14</v>
      </c>
      <c r="B105" s="6">
        <v>4</v>
      </c>
    </row>
    <row r="106" spans="1:2" x14ac:dyDescent="0.35">
      <c r="A106" s="1">
        <v>80.14</v>
      </c>
      <c r="B106" s="6">
        <v>2</v>
      </c>
    </row>
    <row r="107" spans="1:2" x14ac:dyDescent="0.35">
      <c r="A107" s="1">
        <v>80.14</v>
      </c>
      <c r="B107" s="6">
        <v>2</v>
      </c>
    </row>
    <row r="108" spans="1:2" x14ac:dyDescent="0.35">
      <c r="A108" s="1">
        <v>80.14</v>
      </c>
      <c r="B108" s="6">
        <v>3</v>
      </c>
    </row>
    <row r="109" spans="1:2" x14ac:dyDescent="0.35">
      <c r="A109" s="1">
        <v>80.14</v>
      </c>
      <c r="B109" s="6">
        <v>2</v>
      </c>
    </row>
    <row r="110" spans="1:2" x14ac:dyDescent="0.35">
      <c r="A110" s="1">
        <v>78.3</v>
      </c>
      <c r="B110" s="6">
        <v>4</v>
      </c>
    </row>
    <row r="111" spans="1:2" x14ac:dyDescent="0.35">
      <c r="A111" s="1">
        <v>78.3</v>
      </c>
      <c r="B111" s="6">
        <v>5</v>
      </c>
    </row>
    <row r="112" spans="1:2" x14ac:dyDescent="0.35">
      <c r="A112" s="1">
        <v>78.3</v>
      </c>
      <c r="B112" s="6">
        <v>1</v>
      </c>
    </row>
    <row r="113" spans="1:2" x14ac:dyDescent="0.35">
      <c r="A113" s="1">
        <v>78.3</v>
      </c>
      <c r="B113" s="6">
        <v>5</v>
      </c>
    </row>
    <row r="114" spans="1:2" x14ac:dyDescent="0.35">
      <c r="A114" s="1">
        <v>77.17</v>
      </c>
      <c r="B114" s="6">
        <v>2</v>
      </c>
    </row>
    <row r="115" spans="1:2" x14ac:dyDescent="0.35">
      <c r="A115" s="1">
        <v>75.900000000000006</v>
      </c>
      <c r="B115" s="6">
        <v>4</v>
      </c>
    </row>
    <row r="116" spans="1:2" x14ac:dyDescent="0.35">
      <c r="A116" s="1">
        <v>75.900000000000006</v>
      </c>
      <c r="B116" s="6">
        <v>4</v>
      </c>
    </row>
    <row r="117" spans="1:2" x14ac:dyDescent="0.35">
      <c r="A117" s="1">
        <v>74.94</v>
      </c>
      <c r="B117" s="6">
        <v>4</v>
      </c>
    </row>
    <row r="118" spans="1:2" x14ac:dyDescent="0.35">
      <c r="A118" s="1">
        <v>74.42</v>
      </c>
      <c r="B118" s="6">
        <v>2</v>
      </c>
    </row>
    <row r="119" spans="1:2" x14ac:dyDescent="0.35">
      <c r="A119" s="1">
        <v>74.42</v>
      </c>
      <c r="B119" s="6">
        <v>2</v>
      </c>
    </row>
    <row r="120" spans="1:2" x14ac:dyDescent="0.35">
      <c r="A120" s="1">
        <v>72.69</v>
      </c>
      <c r="B120" s="6">
        <v>1</v>
      </c>
    </row>
    <row r="121" spans="1:2" x14ac:dyDescent="0.35">
      <c r="A121" s="1">
        <v>72.69</v>
      </c>
      <c r="B121" s="6">
        <v>4</v>
      </c>
    </row>
    <row r="122" spans="1:2" x14ac:dyDescent="0.35">
      <c r="A122" s="1">
        <v>72.69</v>
      </c>
      <c r="B122" s="6">
        <v>3</v>
      </c>
    </row>
    <row r="123" spans="1:2" x14ac:dyDescent="0.35">
      <c r="A123" s="1">
        <v>72.69</v>
      </c>
      <c r="B123" s="6">
        <v>4</v>
      </c>
    </row>
    <row r="124" spans="1:2" x14ac:dyDescent="0.35">
      <c r="A124" s="1">
        <v>72.69</v>
      </c>
      <c r="B124" s="6">
        <v>1</v>
      </c>
    </row>
    <row r="125" spans="1:2" x14ac:dyDescent="0.35">
      <c r="A125" s="1">
        <v>71.73</v>
      </c>
      <c r="B125" s="6">
        <v>2</v>
      </c>
    </row>
    <row r="126" spans="1:2" x14ac:dyDescent="0.35">
      <c r="A126" s="1">
        <v>71.39</v>
      </c>
      <c r="B126" s="6">
        <v>3</v>
      </c>
    </row>
    <row r="127" spans="1:2" x14ac:dyDescent="0.35">
      <c r="A127" s="1">
        <v>68.290000000000006</v>
      </c>
      <c r="B127" s="6">
        <v>3</v>
      </c>
    </row>
    <row r="128" spans="1:2" x14ac:dyDescent="0.35">
      <c r="A128" s="1">
        <v>68.290000000000006</v>
      </c>
      <c r="B128" s="6">
        <v>5</v>
      </c>
    </row>
    <row r="129" spans="1:2" x14ac:dyDescent="0.35">
      <c r="A129" s="1">
        <v>68.290000000000006</v>
      </c>
      <c r="B129" s="6">
        <v>3</v>
      </c>
    </row>
    <row r="130" spans="1:2" x14ac:dyDescent="0.35">
      <c r="A130" s="1">
        <v>68.290000000000006</v>
      </c>
      <c r="B130" s="6">
        <v>4</v>
      </c>
    </row>
    <row r="131" spans="1:2" x14ac:dyDescent="0.35">
      <c r="A131" s="1">
        <v>68.290000000000006</v>
      </c>
      <c r="B131" s="6">
        <v>4</v>
      </c>
    </row>
    <row r="132" spans="1:2" x14ac:dyDescent="0.35">
      <c r="A132" s="1">
        <v>68.290000000000006</v>
      </c>
      <c r="B132" s="6">
        <v>1</v>
      </c>
    </row>
    <row r="133" spans="1:2" x14ac:dyDescent="0.35">
      <c r="A133" s="1">
        <v>67.53</v>
      </c>
      <c r="B133" s="6">
        <v>4</v>
      </c>
    </row>
    <row r="134" spans="1:2" x14ac:dyDescent="0.35">
      <c r="A134" s="1">
        <v>66.94</v>
      </c>
      <c r="B134" s="6">
        <v>5</v>
      </c>
    </row>
    <row r="135" spans="1:2" x14ac:dyDescent="0.35">
      <c r="A135" s="1">
        <v>65.459999999999994</v>
      </c>
      <c r="B135" s="6">
        <v>1</v>
      </c>
    </row>
    <row r="136" spans="1:2" x14ac:dyDescent="0.35">
      <c r="A136" s="1">
        <v>65.459999999999994</v>
      </c>
      <c r="B136" s="6">
        <v>3</v>
      </c>
    </row>
    <row r="137" spans="1:2" x14ac:dyDescent="0.35">
      <c r="A137" s="1">
        <v>65.459999999999994</v>
      </c>
      <c r="B137" s="6">
        <v>4</v>
      </c>
    </row>
    <row r="138" spans="1:2" x14ac:dyDescent="0.35">
      <c r="A138" s="1">
        <v>63.48</v>
      </c>
      <c r="B138" s="6">
        <v>3</v>
      </c>
    </row>
    <row r="139" spans="1:2" x14ac:dyDescent="0.35">
      <c r="A139" s="1">
        <v>63.06</v>
      </c>
      <c r="B139" s="6">
        <v>2</v>
      </c>
    </row>
    <row r="140" spans="1:2" x14ac:dyDescent="0.35">
      <c r="A140" s="1">
        <v>62.94</v>
      </c>
      <c r="B140" s="6">
        <v>4</v>
      </c>
    </row>
    <row r="141" spans="1:2" x14ac:dyDescent="0.35">
      <c r="A141" s="1">
        <v>62.04</v>
      </c>
      <c r="B141" s="6">
        <v>2</v>
      </c>
    </row>
    <row r="142" spans="1:2" x14ac:dyDescent="0.35">
      <c r="A142" s="1">
        <v>60.46</v>
      </c>
      <c r="B142" s="6">
        <v>4</v>
      </c>
    </row>
    <row r="143" spans="1:2" x14ac:dyDescent="0.35">
      <c r="A143" s="1">
        <v>58.48</v>
      </c>
      <c r="B143" s="6">
        <v>2</v>
      </c>
    </row>
    <row r="144" spans="1:2" x14ac:dyDescent="0.35">
      <c r="A144" s="1">
        <v>57.84</v>
      </c>
      <c r="B144" s="6">
        <v>5</v>
      </c>
    </row>
    <row r="145" spans="1:2" x14ac:dyDescent="0.35">
      <c r="A145" s="1">
        <v>57.84</v>
      </c>
      <c r="B145" s="6">
        <v>3</v>
      </c>
    </row>
    <row r="146" spans="1:2" x14ac:dyDescent="0.35">
      <c r="A146" s="1">
        <v>56.91</v>
      </c>
      <c r="B146" s="6">
        <v>4</v>
      </c>
    </row>
    <row r="147" spans="1:2" x14ac:dyDescent="0.35">
      <c r="A147" s="1">
        <v>56.25</v>
      </c>
      <c r="B147" s="6">
        <v>4</v>
      </c>
    </row>
    <row r="148" spans="1:2" x14ac:dyDescent="0.35">
      <c r="A148" s="1">
        <v>56.25</v>
      </c>
      <c r="B148" s="6">
        <v>3</v>
      </c>
    </row>
    <row r="149" spans="1:2" x14ac:dyDescent="0.35">
      <c r="A149" s="1">
        <v>56.25</v>
      </c>
      <c r="B149" s="6">
        <v>4</v>
      </c>
    </row>
    <row r="150" spans="1:2" x14ac:dyDescent="0.35">
      <c r="A150" s="1">
        <v>54.88</v>
      </c>
      <c r="B150" s="6">
        <v>3</v>
      </c>
    </row>
    <row r="151" spans="1:2" x14ac:dyDescent="0.35">
      <c r="A151" s="1">
        <v>52.71</v>
      </c>
      <c r="B151" s="6">
        <v>5</v>
      </c>
    </row>
    <row r="152" spans="1:2" x14ac:dyDescent="0.35">
      <c r="A152" s="1">
        <v>52.71</v>
      </c>
      <c r="B152" s="6">
        <v>3</v>
      </c>
    </row>
    <row r="153" spans="1:2" x14ac:dyDescent="0.35">
      <c r="A153" s="1">
        <v>52.71</v>
      </c>
      <c r="B153" s="6">
        <v>5</v>
      </c>
    </row>
    <row r="154" spans="1:2" x14ac:dyDescent="0.35">
      <c r="A154" s="1">
        <v>52.71</v>
      </c>
      <c r="B154" s="6">
        <v>4</v>
      </c>
    </row>
    <row r="155" spans="1:2" x14ac:dyDescent="0.35">
      <c r="A155" s="1">
        <v>52.71</v>
      </c>
      <c r="B155" s="6">
        <v>1</v>
      </c>
    </row>
    <row r="156" spans="1:2" x14ac:dyDescent="0.35">
      <c r="A156" s="1">
        <v>52.71</v>
      </c>
      <c r="B156" s="6">
        <v>3</v>
      </c>
    </row>
    <row r="157" spans="1:2" x14ac:dyDescent="0.35">
      <c r="A157" s="1">
        <v>50.33</v>
      </c>
      <c r="B157" s="6">
        <v>4</v>
      </c>
    </row>
    <row r="158" spans="1:2" x14ac:dyDescent="0.35">
      <c r="A158" s="1"/>
      <c r="B158" s="6"/>
    </row>
    <row r="159" spans="1:2" x14ac:dyDescent="0.35">
      <c r="A159" s="1"/>
      <c r="B159" s="6"/>
    </row>
    <row r="160" spans="1:2" x14ac:dyDescent="0.35">
      <c r="A160" s="1"/>
      <c r="B160" s="6"/>
    </row>
    <row r="161" spans="1:2" x14ac:dyDescent="0.35">
      <c r="A161" s="1"/>
      <c r="B161" s="6"/>
    </row>
    <row r="162" spans="1:2" x14ac:dyDescent="0.35">
      <c r="A162" s="1"/>
      <c r="B162" s="6"/>
    </row>
    <row r="163" spans="1:2" x14ac:dyDescent="0.35">
      <c r="A163" s="1"/>
      <c r="B163" s="6"/>
    </row>
    <row r="164" spans="1:2" x14ac:dyDescent="0.35">
      <c r="A164" s="1"/>
      <c r="B164" s="6"/>
    </row>
    <row r="165" spans="1:2" x14ac:dyDescent="0.35">
      <c r="A165" s="1"/>
      <c r="B165" s="6"/>
    </row>
    <row r="166" spans="1:2" x14ac:dyDescent="0.35">
      <c r="A166" s="1"/>
      <c r="B166" s="6"/>
    </row>
    <row r="167" spans="1:2" x14ac:dyDescent="0.35">
      <c r="A167" s="1"/>
      <c r="B167" s="6"/>
    </row>
    <row r="168" spans="1:2" x14ac:dyDescent="0.35">
      <c r="A168" s="1"/>
      <c r="B168" s="6"/>
    </row>
    <row r="169" spans="1:2" x14ac:dyDescent="0.35">
      <c r="A169" s="1"/>
      <c r="B169" s="6"/>
    </row>
    <row r="170" spans="1:2" x14ac:dyDescent="0.35">
      <c r="A170" s="1"/>
      <c r="B170" s="6"/>
    </row>
    <row r="171" spans="1:2" x14ac:dyDescent="0.35">
      <c r="A171" s="1"/>
      <c r="B171" s="6"/>
    </row>
    <row r="172" spans="1:2" x14ac:dyDescent="0.35">
      <c r="A172" s="1"/>
      <c r="B172" s="6"/>
    </row>
    <row r="173" spans="1:2" x14ac:dyDescent="0.35">
      <c r="A173" s="1"/>
      <c r="B173" s="6"/>
    </row>
    <row r="174" spans="1:2" x14ac:dyDescent="0.35">
      <c r="A174" s="1"/>
      <c r="B174" s="6"/>
    </row>
    <row r="175" spans="1:2" x14ac:dyDescent="0.35">
      <c r="A175" s="1"/>
      <c r="B175" s="6"/>
    </row>
    <row r="176" spans="1:2" x14ac:dyDescent="0.35">
      <c r="A176" s="1"/>
      <c r="B176" s="6"/>
    </row>
    <row r="177" spans="1:2" x14ac:dyDescent="0.35">
      <c r="A177" s="1"/>
      <c r="B177" s="6"/>
    </row>
    <row r="178" spans="1:2" x14ac:dyDescent="0.35">
      <c r="A178" s="1"/>
      <c r="B178" s="6"/>
    </row>
    <row r="179" spans="1:2" x14ac:dyDescent="0.35">
      <c r="A179" s="1"/>
      <c r="B179" s="6"/>
    </row>
    <row r="180" spans="1:2" x14ac:dyDescent="0.35">
      <c r="A180" s="1"/>
      <c r="B180" s="6"/>
    </row>
    <row r="181" spans="1:2" x14ac:dyDescent="0.35">
      <c r="A181" s="1"/>
      <c r="B181" s="6"/>
    </row>
    <row r="182" spans="1:2" x14ac:dyDescent="0.35">
      <c r="A182" s="1"/>
      <c r="B182" s="6"/>
    </row>
    <row r="183" spans="1:2" x14ac:dyDescent="0.35">
      <c r="A183" s="1"/>
      <c r="B183" s="6"/>
    </row>
    <row r="184" spans="1:2" x14ac:dyDescent="0.35">
      <c r="A184" s="1"/>
      <c r="B184" s="6"/>
    </row>
    <row r="185" spans="1:2" x14ac:dyDescent="0.35">
      <c r="A185" s="1"/>
      <c r="B185" s="6"/>
    </row>
    <row r="186" spans="1:2" x14ac:dyDescent="0.35">
      <c r="A186" s="1"/>
      <c r="B186" s="6"/>
    </row>
    <row r="187" spans="1:2" x14ac:dyDescent="0.35">
      <c r="A187" s="1"/>
      <c r="B187" s="6"/>
    </row>
    <row r="188" spans="1:2" x14ac:dyDescent="0.35">
      <c r="A188" s="1"/>
      <c r="B188" s="6"/>
    </row>
    <row r="189" spans="1:2" x14ac:dyDescent="0.35">
      <c r="A189" s="1"/>
      <c r="B189" s="6"/>
    </row>
    <row r="190" spans="1:2" x14ac:dyDescent="0.35">
      <c r="A190" s="1"/>
      <c r="B190" s="6"/>
    </row>
    <row r="191" spans="1:2" x14ac:dyDescent="0.35">
      <c r="A191" s="1"/>
      <c r="B191" s="6"/>
    </row>
    <row r="192" spans="1:2" x14ac:dyDescent="0.35">
      <c r="A192" s="1"/>
      <c r="B192" s="6"/>
    </row>
    <row r="193" spans="1:2" x14ac:dyDescent="0.35">
      <c r="A193" s="1"/>
      <c r="B193" s="6"/>
    </row>
    <row r="194" spans="1:2" x14ac:dyDescent="0.35">
      <c r="A194" s="1"/>
      <c r="B194" s="6"/>
    </row>
    <row r="195" spans="1:2" x14ac:dyDescent="0.35">
      <c r="A195" s="1"/>
      <c r="B195" s="6"/>
    </row>
    <row r="196" spans="1:2" x14ac:dyDescent="0.35">
      <c r="A196" s="1"/>
      <c r="B196" s="6"/>
    </row>
    <row r="197" spans="1:2" x14ac:dyDescent="0.35">
      <c r="A197" s="1"/>
      <c r="B197" s="6"/>
    </row>
    <row r="198" spans="1:2" x14ac:dyDescent="0.35">
      <c r="A198" s="1"/>
      <c r="B198" s="6"/>
    </row>
    <row r="199" spans="1:2" x14ac:dyDescent="0.35">
      <c r="A199" s="1"/>
      <c r="B199" s="6"/>
    </row>
    <row r="200" spans="1:2" x14ac:dyDescent="0.35">
      <c r="A200" s="1"/>
      <c r="B200" s="6"/>
    </row>
    <row r="201" spans="1:2" x14ac:dyDescent="0.35">
      <c r="A201" s="1"/>
      <c r="B201" s="6"/>
    </row>
    <row r="202" spans="1:2" x14ac:dyDescent="0.35">
      <c r="A202" s="1"/>
      <c r="B202" s="6"/>
    </row>
    <row r="203" spans="1:2" x14ac:dyDescent="0.35">
      <c r="A203" s="1"/>
      <c r="B203" s="6"/>
    </row>
    <row r="204" spans="1:2" x14ac:dyDescent="0.35">
      <c r="A204" s="1"/>
      <c r="B204" s="6"/>
    </row>
    <row r="205" spans="1:2" x14ac:dyDescent="0.35">
      <c r="A205" s="1"/>
      <c r="B205" s="6"/>
    </row>
    <row r="206" spans="1:2" x14ac:dyDescent="0.35">
      <c r="A206" s="1"/>
      <c r="B206" s="6"/>
    </row>
    <row r="207" spans="1:2" x14ac:dyDescent="0.35">
      <c r="A207" s="1"/>
      <c r="B207" s="6"/>
    </row>
    <row r="208" spans="1:2" x14ac:dyDescent="0.35">
      <c r="A208" s="1"/>
      <c r="B208" s="6"/>
    </row>
    <row r="209" spans="1:2" x14ac:dyDescent="0.35">
      <c r="A209" s="1"/>
      <c r="B209" s="6"/>
    </row>
    <row r="210" spans="1:2" x14ac:dyDescent="0.35">
      <c r="A210" s="1"/>
      <c r="B210" s="6"/>
    </row>
    <row r="211" spans="1:2" x14ac:dyDescent="0.35">
      <c r="A211" s="1"/>
      <c r="B211" s="6"/>
    </row>
    <row r="212" spans="1:2" x14ac:dyDescent="0.35">
      <c r="A212" s="1"/>
      <c r="B212" s="6"/>
    </row>
    <row r="213" spans="1:2" x14ac:dyDescent="0.35">
      <c r="A213" s="1"/>
      <c r="B213" s="6"/>
    </row>
    <row r="214" spans="1:2" x14ac:dyDescent="0.35">
      <c r="A214" s="1"/>
      <c r="B214" s="6"/>
    </row>
    <row r="215" spans="1:2" x14ac:dyDescent="0.35">
      <c r="A215" s="1"/>
      <c r="B215" s="6"/>
    </row>
    <row r="216" spans="1:2" x14ac:dyDescent="0.35">
      <c r="A216" s="1"/>
      <c r="B216" s="6"/>
    </row>
    <row r="217" spans="1:2" x14ac:dyDescent="0.35">
      <c r="A217" s="1"/>
      <c r="B217" s="6"/>
    </row>
    <row r="218" spans="1:2" x14ac:dyDescent="0.35">
      <c r="A218" s="1"/>
      <c r="B218" s="6"/>
    </row>
    <row r="219" spans="1:2" x14ac:dyDescent="0.35">
      <c r="A219" s="1"/>
      <c r="B219" s="6"/>
    </row>
    <row r="220" spans="1:2" x14ac:dyDescent="0.35">
      <c r="A220" s="1"/>
      <c r="B220" s="6"/>
    </row>
    <row r="221" spans="1:2" x14ac:dyDescent="0.35">
      <c r="A221" s="1"/>
      <c r="B221" s="6"/>
    </row>
    <row r="222" spans="1:2" x14ac:dyDescent="0.35">
      <c r="A222" s="1"/>
      <c r="B222" s="6"/>
    </row>
    <row r="223" spans="1:2" x14ac:dyDescent="0.35">
      <c r="A223" s="1"/>
      <c r="B223" s="6"/>
    </row>
    <row r="224" spans="1:2" x14ac:dyDescent="0.35">
      <c r="A224" s="1"/>
      <c r="B224" s="6"/>
    </row>
    <row r="225" spans="1:2" x14ac:dyDescent="0.35">
      <c r="A225" s="1"/>
      <c r="B225" s="6"/>
    </row>
    <row r="226" spans="1:2" x14ac:dyDescent="0.35">
      <c r="A226" s="1"/>
      <c r="B226" s="6"/>
    </row>
    <row r="227" spans="1:2" x14ac:dyDescent="0.35">
      <c r="A227" s="1"/>
      <c r="B227" s="6"/>
    </row>
    <row r="228" spans="1:2" x14ac:dyDescent="0.35">
      <c r="A228" s="1"/>
      <c r="B228" s="6"/>
    </row>
    <row r="229" spans="1:2" x14ac:dyDescent="0.35">
      <c r="A229" s="1"/>
      <c r="B229" s="6"/>
    </row>
    <row r="230" spans="1:2" x14ac:dyDescent="0.35">
      <c r="A230" s="1"/>
      <c r="B230" s="6"/>
    </row>
    <row r="231" spans="1:2" x14ac:dyDescent="0.35">
      <c r="A231" s="1"/>
      <c r="B231" s="6"/>
    </row>
    <row r="232" spans="1:2" x14ac:dyDescent="0.35">
      <c r="A232" s="1"/>
      <c r="B232" s="6"/>
    </row>
    <row r="233" spans="1:2" x14ac:dyDescent="0.35">
      <c r="A233" s="1"/>
      <c r="B233" s="6"/>
    </row>
    <row r="234" spans="1:2" x14ac:dyDescent="0.35">
      <c r="A234" s="1"/>
      <c r="B234" s="6"/>
    </row>
    <row r="235" spans="1:2" x14ac:dyDescent="0.35">
      <c r="A235" s="1"/>
      <c r="B235" s="6"/>
    </row>
    <row r="236" spans="1:2" x14ac:dyDescent="0.35">
      <c r="A236" s="1"/>
      <c r="B236" s="6"/>
    </row>
    <row r="237" spans="1:2" x14ac:dyDescent="0.35">
      <c r="A237" s="1"/>
      <c r="B237" s="6"/>
    </row>
    <row r="238" spans="1:2" x14ac:dyDescent="0.35">
      <c r="A238" s="1"/>
      <c r="B238" s="6"/>
    </row>
    <row r="239" spans="1:2" x14ac:dyDescent="0.35">
      <c r="A239" s="1"/>
      <c r="B239" s="6"/>
    </row>
    <row r="240" spans="1:2" x14ac:dyDescent="0.35">
      <c r="A240" s="1"/>
      <c r="B240" s="6"/>
    </row>
    <row r="241" spans="1:2" x14ac:dyDescent="0.35">
      <c r="A241" s="1"/>
      <c r="B241" s="6"/>
    </row>
    <row r="242" spans="1:2" x14ac:dyDescent="0.35">
      <c r="A242" s="1"/>
      <c r="B242" s="6"/>
    </row>
    <row r="243" spans="1:2" x14ac:dyDescent="0.35">
      <c r="A243" s="1"/>
      <c r="B243" s="6"/>
    </row>
    <row r="244" spans="1:2" x14ac:dyDescent="0.35">
      <c r="A244" s="1"/>
      <c r="B244" s="6"/>
    </row>
    <row r="245" spans="1:2" x14ac:dyDescent="0.35">
      <c r="A245" s="1"/>
      <c r="B245" s="6"/>
    </row>
    <row r="246" spans="1:2" x14ac:dyDescent="0.35">
      <c r="A246" s="1"/>
      <c r="B246" s="6"/>
    </row>
    <row r="247" spans="1:2" x14ac:dyDescent="0.35">
      <c r="A247" s="1"/>
      <c r="B247" s="6"/>
    </row>
    <row r="248" spans="1:2" x14ac:dyDescent="0.35">
      <c r="A248" s="1"/>
      <c r="B248" s="6"/>
    </row>
    <row r="249" spans="1:2" x14ac:dyDescent="0.35">
      <c r="A249" s="1"/>
      <c r="B249" s="6"/>
    </row>
    <row r="250" spans="1:2" x14ac:dyDescent="0.35">
      <c r="A250" s="1"/>
      <c r="B250" s="6"/>
    </row>
    <row r="251" spans="1:2" x14ac:dyDescent="0.35">
      <c r="A251" s="1"/>
      <c r="B251" s="6"/>
    </row>
    <row r="252" spans="1:2" x14ac:dyDescent="0.35">
      <c r="A252" s="1"/>
      <c r="B252" s="6"/>
    </row>
    <row r="253" spans="1:2" x14ac:dyDescent="0.35">
      <c r="A253" s="1"/>
      <c r="B253" s="6"/>
    </row>
    <row r="254" spans="1:2" x14ac:dyDescent="0.35">
      <c r="A254" s="1"/>
      <c r="B254" s="6"/>
    </row>
    <row r="255" spans="1:2" x14ac:dyDescent="0.35">
      <c r="A255" s="1"/>
      <c r="B255" s="6"/>
    </row>
    <row r="256" spans="1:2" x14ac:dyDescent="0.35">
      <c r="A256" s="1"/>
      <c r="B256" s="6"/>
    </row>
    <row r="257" spans="1:2" x14ac:dyDescent="0.35">
      <c r="A257" s="1"/>
      <c r="B257" s="6"/>
    </row>
    <row r="258" spans="1:2" x14ac:dyDescent="0.35">
      <c r="A258" s="1"/>
      <c r="B258" s="6"/>
    </row>
    <row r="259" spans="1:2" x14ac:dyDescent="0.35">
      <c r="A259" s="1"/>
      <c r="B259" s="6"/>
    </row>
    <row r="260" spans="1:2" x14ac:dyDescent="0.35">
      <c r="A260" s="1"/>
      <c r="B260" s="6"/>
    </row>
    <row r="261" spans="1:2" x14ac:dyDescent="0.35">
      <c r="A261" s="1"/>
      <c r="B261" s="6"/>
    </row>
    <row r="262" spans="1:2" x14ac:dyDescent="0.35">
      <c r="A262" s="1"/>
      <c r="B262" s="6"/>
    </row>
    <row r="263" spans="1:2" x14ac:dyDescent="0.35">
      <c r="A263" s="1"/>
      <c r="B263" s="6"/>
    </row>
    <row r="264" spans="1:2" x14ac:dyDescent="0.35">
      <c r="A264" s="1"/>
      <c r="B264" s="6"/>
    </row>
    <row r="265" spans="1:2" x14ac:dyDescent="0.35">
      <c r="A265" s="1"/>
      <c r="B265" s="6"/>
    </row>
    <row r="266" spans="1:2" x14ac:dyDescent="0.35">
      <c r="A266" s="1"/>
      <c r="B266" s="6"/>
    </row>
    <row r="267" spans="1:2" x14ac:dyDescent="0.35">
      <c r="A267" s="1"/>
      <c r="B267" s="6"/>
    </row>
    <row r="268" spans="1:2" x14ac:dyDescent="0.35">
      <c r="A268" s="1"/>
      <c r="B268" s="6"/>
    </row>
    <row r="269" spans="1:2" x14ac:dyDescent="0.35">
      <c r="A269" s="1"/>
      <c r="B269" s="6"/>
    </row>
    <row r="270" spans="1:2" x14ac:dyDescent="0.35">
      <c r="A270" s="1"/>
      <c r="B270" s="6"/>
    </row>
    <row r="271" spans="1:2" x14ac:dyDescent="0.35">
      <c r="A271" s="1"/>
      <c r="B271" s="6"/>
    </row>
    <row r="272" spans="1:2" x14ac:dyDescent="0.35">
      <c r="A272" s="1"/>
      <c r="B272" s="6"/>
    </row>
    <row r="273" spans="1:2" x14ac:dyDescent="0.35">
      <c r="A273" s="1"/>
      <c r="B273" s="6"/>
    </row>
    <row r="274" spans="1:2" x14ac:dyDescent="0.35">
      <c r="A274" s="1"/>
      <c r="B274" s="6"/>
    </row>
    <row r="275" spans="1:2" x14ac:dyDescent="0.35">
      <c r="A275" s="1"/>
      <c r="B275" s="6"/>
    </row>
    <row r="276" spans="1:2" x14ac:dyDescent="0.35">
      <c r="A276" s="1"/>
      <c r="B276" s="6"/>
    </row>
    <row r="277" spans="1:2" x14ac:dyDescent="0.35">
      <c r="A277" s="1"/>
      <c r="B277" s="6"/>
    </row>
    <row r="278" spans="1:2" x14ac:dyDescent="0.35">
      <c r="A278" s="1"/>
      <c r="B278" s="6"/>
    </row>
    <row r="279" spans="1:2" x14ac:dyDescent="0.35">
      <c r="A279" s="1"/>
      <c r="B279" s="6"/>
    </row>
    <row r="280" spans="1:2" x14ac:dyDescent="0.35">
      <c r="A280" s="1"/>
      <c r="B280" s="6"/>
    </row>
    <row r="281" spans="1:2" x14ac:dyDescent="0.35">
      <c r="A281" s="1"/>
      <c r="B281" s="6"/>
    </row>
    <row r="282" spans="1:2" x14ac:dyDescent="0.35">
      <c r="A282" s="1"/>
      <c r="B282" s="6"/>
    </row>
    <row r="283" spans="1:2" x14ac:dyDescent="0.35">
      <c r="A283" s="1"/>
      <c r="B283" s="6"/>
    </row>
    <row r="284" spans="1:2" x14ac:dyDescent="0.35">
      <c r="A284" s="1"/>
      <c r="B284" s="6"/>
    </row>
    <row r="285" spans="1:2" x14ac:dyDescent="0.35">
      <c r="A285" s="1"/>
      <c r="B285" s="6"/>
    </row>
    <row r="286" spans="1:2" x14ac:dyDescent="0.35">
      <c r="A286" s="1"/>
      <c r="B286" s="6"/>
    </row>
  </sheetData>
  <sortState ref="A2:B288">
    <sortCondition descending="1" ref="A2:A288"/>
  </sortState>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A301-4C71-40A8-8CA7-5F597FCA16B0}">
  <dimension ref="A1:G361"/>
  <sheetViews>
    <sheetView workbookViewId="0">
      <selection activeCell="G4" sqref="G4"/>
    </sheetView>
  </sheetViews>
  <sheetFormatPr baseColWidth="10" defaultRowHeight="14.5" x14ac:dyDescent="0.35"/>
  <sheetData>
    <row r="1" spans="1:7" x14ac:dyDescent="0.35">
      <c r="A1" t="s">
        <v>30</v>
      </c>
      <c r="B1" t="s">
        <v>32</v>
      </c>
      <c r="C1" t="s">
        <v>33</v>
      </c>
    </row>
    <row r="2" spans="1:7" x14ac:dyDescent="0.35">
      <c r="A2" s="1">
        <v>99</v>
      </c>
      <c r="B2" s="1">
        <v>7.84</v>
      </c>
      <c r="C2" s="1">
        <v>25.77</v>
      </c>
    </row>
    <row r="3" spans="1:7" x14ac:dyDescent="0.35">
      <c r="A3" s="1">
        <v>99</v>
      </c>
      <c r="B3" s="1">
        <v>1</v>
      </c>
      <c r="C3" s="1">
        <v>25.77</v>
      </c>
    </row>
    <row r="4" spans="1:7" x14ac:dyDescent="0.35">
      <c r="A4" s="1">
        <v>99</v>
      </c>
      <c r="B4" s="1">
        <v>58.07</v>
      </c>
      <c r="C4" s="1">
        <v>25.77</v>
      </c>
      <c r="E4">
        <f>TTEST(A2:A286,B2:B286,2,2)</f>
        <v>2.4537248129400703E-3</v>
      </c>
      <c r="G4" s="1"/>
    </row>
    <row r="5" spans="1:7" x14ac:dyDescent="0.35">
      <c r="A5" s="1">
        <v>99</v>
      </c>
      <c r="B5" s="1">
        <v>2.82</v>
      </c>
      <c r="C5" s="1">
        <v>99</v>
      </c>
    </row>
    <row r="6" spans="1:7" x14ac:dyDescent="0.35">
      <c r="A6" s="1">
        <v>99</v>
      </c>
      <c r="B6" s="1">
        <v>1</v>
      </c>
      <c r="C6" s="1">
        <v>99</v>
      </c>
    </row>
    <row r="7" spans="1:7" x14ac:dyDescent="0.35">
      <c r="A7" s="1">
        <v>99</v>
      </c>
      <c r="B7" s="1">
        <v>43.37</v>
      </c>
      <c r="C7" s="1">
        <v>25.77</v>
      </c>
    </row>
    <row r="8" spans="1:7" x14ac:dyDescent="0.35">
      <c r="A8" s="1">
        <v>99</v>
      </c>
      <c r="B8" s="1">
        <v>13.15</v>
      </c>
      <c r="C8" s="1">
        <v>25.77</v>
      </c>
    </row>
    <row r="9" spans="1:7" x14ac:dyDescent="0.35">
      <c r="A9" s="1">
        <v>99</v>
      </c>
      <c r="B9" s="1">
        <v>23.51</v>
      </c>
      <c r="C9" s="1">
        <v>1</v>
      </c>
    </row>
    <row r="10" spans="1:7" x14ac:dyDescent="0.35">
      <c r="A10" s="1">
        <v>99</v>
      </c>
      <c r="B10" s="1">
        <v>1</v>
      </c>
      <c r="C10" s="1">
        <v>99</v>
      </c>
    </row>
    <row r="11" spans="1:7" x14ac:dyDescent="0.35">
      <c r="A11" s="1">
        <v>99</v>
      </c>
      <c r="B11" s="1">
        <v>10.08</v>
      </c>
      <c r="C11" s="1">
        <v>25.77</v>
      </c>
    </row>
    <row r="12" spans="1:7" x14ac:dyDescent="0.35">
      <c r="A12" s="1">
        <v>99</v>
      </c>
      <c r="B12" s="1">
        <v>1</v>
      </c>
      <c r="C12" s="1">
        <v>96.76</v>
      </c>
    </row>
    <row r="13" spans="1:7" x14ac:dyDescent="0.35">
      <c r="A13" s="1">
        <v>99</v>
      </c>
      <c r="B13" s="1">
        <v>1</v>
      </c>
      <c r="C13" s="1">
        <v>25.77</v>
      </c>
    </row>
    <row r="14" spans="1:7" x14ac:dyDescent="0.35">
      <c r="A14" s="1">
        <v>99</v>
      </c>
      <c r="B14" s="1">
        <v>82.75</v>
      </c>
      <c r="C14" s="1">
        <v>25.77</v>
      </c>
    </row>
    <row r="15" spans="1:7" x14ac:dyDescent="0.35">
      <c r="A15" s="1">
        <v>99</v>
      </c>
      <c r="B15" s="1">
        <v>13.15</v>
      </c>
      <c r="C15" s="1">
        <v>25.77</v>
      </c>
    </row>
    <row r="16" spans="1:7" x14ac:dyDescent="0.35">
      <c r="A16" s="1">
        <v>99</v>
      </c>
      <c r="B16" s="1">
        <v>23.51</v>
      </c>
      <c r="C16" s="1">
        <v>98.27</v>
      </c>
    </row>
    <row r="17" spans="1:3" x14ac:dyDescent="0.35">
      <c r="A17" s="1">
        <v>99</v>
      </c>
      <c r="B17" s="1">
        <v>1</v>
      </c>
      <c r="C17" s="1">
        <v>25.77</v>
      </c>
    </row>
    <row r="18" spans="1:3" x14ac:dyDescent="0.35">
      <c r="A18" s="1">
        <v>99</v>
      </c>
      <c r="B18" s="1">
        <v>1</v>
      </c>
      <c r="C18" s="1">
        <v>1</v>
      </c>
    </row>
    <row r="19" spans="1:3" x14ac:dyDescent="0.35">
      <c r="A19" s="1">
        <v>99</v>
      </c>
      <c r="B19" s="1">
        <v>99</v>
      </c>
      <c r="C19" s="1">
        <v>99</v>
      </c>
    </row>
    <row r="20" spans="1:3" x14ac:dyDescent="0.35">
      <c r="A20" s="1">
        <v>99</v>
      </c>
      <c r="B20" s="1">
        <v>13.15</v>
      </c>
      <c r="C20" s="1">
        <v>99</v>
      </c>
    </row>
    <row r="21" spans="1:3" x14ac:dyDescent="0.35">
      <c r="A21" s="1">
        <v>99</v>
      </c>
      <c r="B21" s="1">
        <v>4.97</v>
      </c>
      <c r="C21" s="1">
        <v>25.77</v>
      </c>
    </row>
    <row r="22" spans="1:3" x14ac:dyDescent="0.35">
      <c r="A22" s="1">
        <v>99</v>
      </c>
      <c r="B22" s="1">
        <v>13.15</v>
      </c>
      <c r="C22" s="1">
        <v>99</v>
      </c>
    </row>
    <row r="23" spans="1:3" x14ac:dyDescent="0.35">
      <c r="A23" s="1">
        <v>99</v>
      </c>
      <c r="B23" s="1">
        <v>74.760000000000005</v>
      </c>
      <c r="C23" s="1">
        <v>25.77</v>
      </c>
    </row>
    <row r="24" spans="1:3" x14ac:dyDescent="0.35">
      <c r="A24" s="1">
        <v>98.95</v>
      </c>
      <c r="B24" s="1">
        <v>43.37</v>
      </c>
      <c r="C24" s="1">
        <v>25.77</v>
      </c>
    </row>
    <row r="25" spans="1:3" x14ac:dyDescent="0.35">
      <c r="A25" s="1">
        <v>98.87</v>
      </c>
      <c r="B25" s="1">
        <v>98.01</v>
      </c>
      <c r="C25" s="1">
        <v>25.77</v>
      </c>
    </row>
    <row r="26" spans="1:3" x14ac:dyDescent="0.35">
      <c r="A26" s="1">
        <v>98.58</v>
      </c>
      <c r="B26" s="1">
        <v>3.37</v>
      </c>
      <c r="C26" s="1">
        <v>25.77</v>
      </c>
    </row>
    <row r="27" spans="1:3" x14ac:dyDescent="0.35">
      <c r="A27" s="1">
        <v>98.58</v>
      </c>
      <c r="B27" s="1">
        <v>99</v>
      </c>
      <c r="C27" s="1">
        <v>1</v>
      </c>
    </row>
    <row r="28" spans="1:3" x14ac:dyDescent="0.35">
      <c r="A28" s="1">
        <v>98.52</v>
      </c>
      <c r="B28" s="1">
        <v>85.89</v>
      </c>
      <c r="C28" s="1">
        <v>25.77</v>
      </c>
    </row>
    <row r="29" spans="1:3" x14ac:dyDescent="0.35">
      <c r="A29" s="1">
        <v>98.45</v>
      </c>
      <c r="B29" s="1">
        <v>37.24</v>
      </c>
      <c r="C29" s="1">
        <v>95.81</v>
      </c>
    </row>
    <row r="30" spans="1:3" x14ac:dyDescent="0.35">
      <c r="A30" s="1">
        <v>98.45</v>
      </c>
      <c r="B30" s="1">
        <v>37.24</v>
      </c>
      <c r="C30" s="1">
        <v>25.77</v>
      </c>
    </row>
    <row r="31" spans="1:3" x14ac:dyDescent="0.35">
      <c r="A31" s="1">
        <v>98.23</v>
      </c>
      <c r="B31" s="1">
        <v>27.39</v>
      </c>
      <c r="C31" s="1">
        <v>99</v>
      </c>
    </row>
    <row r="32" spans="1:3" x14ac:dyDescent="0.35">
      <c r="A32" s="1">
        <v>98.14</v>
      </c>
      <c r="B32" s="1">
        <v>1</v>
      </c>
      <c r="C32" s="1">
        <v>92.4</v>
      </c>
    </row>
    <row r="33" spans="1:3" x14ac:dyDescent="0.35">
      <c r="A33" s="1">
        <v>98.05</v>
      </c>
      <c r="B33" s="1">
        <v>99</v>
      </c>
      <c r="C33" s="1">
        <v>91.14</v>
      </c>
    </row>
    <row r="34" spans="1:3" x14ac:dyDescent="0.35">
      <c r="A34" s="1">
        <v>97.95</v>
      </c>
      <c r="B34" s="1">
        <v>17.46</v>
      </c>
      <c r="C34" s="1">
        <v>25.77</v>
      </c>
    </row>
    <row r="35" spans="1:3" x14ac:dyDescent="0.35">
      <c r="A35" s="1">
        <v>97.95</v>
      </c>
      <c r="B35" s="1">
        <v>63.54</v>
      </c>
      <c r="C35" s="1">
        <v>25.77</v>
      </c>
    </row>
    <row r="36" spans="1:3" x14ac:dyDescent="0.35">
      <c r="A36" s="1">
        <v>97.73</v>
      </c>
      <c r="B36" s="1">
        <v>52.86</v>
      </c>
      <c r="C36" s="1">
        <v>25.77</v>
      </c>
    </row>
    <row r="37" spans="1:3" x14ac:dyDescent="0.35">
      <c r="A37" s="1">
        <v>97.36</v>
      </c>
      <c r="B37" s="1">
        <v>7.84</v>
      </c>
      <c r="C37" s="1">
        <v>25.77</v>
      </c>
    </row>
    <row r="38" spans="1:3" x14ac:dyDescent="0.35">
      <c r="A38" s="1">
        <v>97.14</v>
      </c>
      <c r="B38" s="1">
        <v>26</v>
      </c>
      <c r="C38" s="1">
        <v>98.56</v>
      </c>
    </row>
    <row r="39" spans="1:3" x14ac:dyDescent="0.35">
      <c r="A39" s="1">
        <v>97.07</v>
      </c>
      <c r="B39" s="1">
        <v>87.07</v>
      </c>
      <c r="C39" s="1">
        <v>25.77</v>
      </c>
    </row>
    <row r="40" spans="1:3" x14ac:dyDescent="0.35">
      <c r="A40" s="1">
        <v>96.93</v>
      </c>
      <c r="B40" s="1">
        <v>4.05</v>
      </c>
      <c r="C40" s="1">
        <v>97.58</v>
      </c>
    </row>
    <row r="41" spans="1:3" x14ac:dyDescent="0.35">
      <c r="A41" s="1">
        <v>96.79</v>
      </c>
      <c r="B41" s="1">
        <v>93.3</v>
      </c>
      <c r="C41" s="1">
        <v>25.77</v>
      </c>
    </row>
    <row r="42" spans="1:3" x14ac:dyDescent="0.35">
      <c r="A42" s="1">
        <v>96.79</v>
      </c>
      <c r="B42" s="1">
        <v>97.21</v>
      </c>
      <c r="C42" s="1">
        <v>2.89</v>
      </c>
    </row>
    <row r="43" spans="1:3" x14ac:dyDescent="0.35">
      <c r="A43" s="1">
        <v>96.54</v>
      </c>
      <c r="B43" s="1">
        <v>11</v>
      </c>
      <c r="C43" s="1">
        <v>94.75</v>
      </c>
    </row>
    <row r="44" spans="1:3" x14ac:dyDescent="0.35">
      <c r="A44" s="1">
        <v>96.33</v>
      </c>
      <c r="B44" s="1">
        <v>99</v>
      </c>
      <c r="C44" s="1">
        <v>99</v>
      </c>
    </row>
    <row r="45" spans="1:3" x14ac:dyDescent="0.35">
      <c r="A45" s="1">
        <v>93.26</v>
      </c>
      <c r="B45" s="1">
        <v>1</v>
      </c>
      <c r="C45" s="1">
        <v>25.77</v>
      </c>
    </row>
    <row r="46" spans="1:3" x14ac:dyDescent="0.35">
      <c r="A46" s="1">
        <v>93.26</v>
      </c>
      <c r="B46" s="1">
        <v>99</v>
      </c>
      <c r="C46" s="1">
        <v>25.77</v>
      </c>
    </row>
    <row r="47" spans="1:3" x14ac:dyDescent="0.35">
      <c r="A47" s="1">
        <v>93.26</v>
      </c>
      <c r="B47" s="1">
        <v>99</v>
      </c>
      <c r="C47" s="1">
        <v>25.77</v>
      </c>
    </row>
    <row r="48" spans="1:3" x14ac:dyDescent="0.35">
      <c r="A48" s="1">
        <v>93.26</v>
      </c>
      <c r="B48" s="1">
        <v>69.959999999999994</v>
      </c>
      <c r="C48" s="1">
        <v>1</v>
      </c>
    </row>
    <row r="49" spans="1:3" x14ac:dyDescent="0.35">
      <c r="A49" s="1">
        <v>93.26</v>
      </c>
      <c r="B49" s="1">
        <v>13.15</v>
      </c>
      <c r="C49" s="1">
        <v>99</v>
      </c>
    </row>
    <row r="50" spans="1:3" x14ac:dyDescent="0.35">
      <c r="A50" s="1">
        <v>93.26</v>
      </c>
      <c r="B50" s="1">
        <v>43.37</v>
      </c>
      <c r="C50" s="1">
        <v>1</v>
      </c>
    </row>
    <row r="51" spans="1:3" x14ac:dyDescent="0.35">
      <c r="A51" s="1">
        <v>93.26</v>
      </c>
      <c r="B51" s="1">
        <v>99</v>
      </c>
      <c r="C51" s="1">
        <v>25.77</v>
      </c>
    </row>
    <row r="52" spans="1:3" x14ac:dyDescent="0.35">
      <c r="A52" s="1">
        <v>93.26</v>
      </c>
      <c r="B52" s="1">
        <v>2.4</v>
      </c>
      <c r="C52" s="1">
        <v>25.77</v>
      </c>
    </row>
    <row r="53" spans="1:3" x14ac:dyDescent="0.35">
      <c r="A53" s="1">
        <v>93.26</v>
      </c>
      <c r="B53" s="1">
        <v>23.51</v>
      </c>
      <c r="C53" s="1">
        <v>1</v>
      </c>
    </row>
    <row r="54" spans="1:3" x14ac:dyDescent="0.35">
      <c r="A54" s="1">
        <v>93.26</v>
      </c>
      <c r="B54" s="1">
        <v>90.96</v>
      </c>
      <c r="C54" s="1">
        <v>25.77</v>
      </c>
    </row>
    <row r="55" spans="1:3" x14ac:dyDescent="0.35">
      <c r="A55" s="1">
        <v>93.26</v>
      </c>
      <c r="B55" s="1">
        <v>1</v>
      </c>
      <c r="C55" s="1">
        <v>1</v>
      </c>
    </row>
    <row r="56" spans="1:3" x14ac:dyDescent="0.35">
      <c r="A56" s="1">
        <v>93.26</v>
      </c>
      <c r="B56" s="1">
        <v>1</v>
      </c>
      <c r="C56" s="1">
        <v>25.77</v>
      </c>
    </row>
    <row r="57" spans="1:3" x14ac:dyDescent="0.35">
      <c r="A57" s="1">
        <v>93.26</v>
      </c>
      <c r="B57" s="1">
        <v>99</v>
      </c>
      <c r="C57" s="1">
        <v>25.77</v>
      </c>
    </row>
    <row r="58" spans="1:3" x14ac:dyDescent="0.35">
      <c r="A58" s="1">
        <v>93.26</v>
      </c>
      <c r="B58" s="1">
        <v>89.63</v>
      </c>
      <c r="C58" s="1">
        <v>25.77</v>
      </c>
    </row>
    <row r="59" spans="1:3" x14ac:dyDescent="0.35">
      <c r="A59" s="1">
        <v>93.26</v>
      </c>
      <c r="B59" s="1">
        <v>4.97</v>
      </c>
      <c r="C59" s="1">
        <v>99</v>
      </c>
    </row>
    <row r="60" spans="1:3" x14ac:dyDescent="0.35">
      <c r="A60" s="1">
        <v>93.26</v>
      </c>
      <c r="B60" s="1">
        <v>17.46</v>
      </c>
      <c r="C60" s="1">
        <v>99</v>
      </c>
    </row>
    <row r="61" spans="1:3" x14ac:dyDescent="0.35">
      <c r="A61" s="1">
        <v>93.26</v>
      </c>
      <c r="B61" s="1">
        <v>1</v>
      </c>
      <c r="C61" s="1">
        <v>25.77</v>
      </c>
    </row>
    <row r="62" spans="1:3" x14ac:dyDescent="0.35">
      <c r="A62" s="1">
        <v>93.26</v>
      </c>
      <c r="B62" s="1">
        <v>1</v>
      </c>
      <c r="C62" s="1">
        <v>25.77</v>
      </c>
    </row>
    <row r="63" spans="1:3" x14ac:dyDescent="0.35">
      <c r="A63" s="1">
        <v>93.26</v>
      </c>
      <c r="B63" s="1">
        <v>10.08</v>
      </c>
      <c r="C63" s="1">
        <v>25.77</v>
      </c>
    </row>
    <row r="64" spans="1:3" x14ac:dyDescent="0.35">
      <c r="A64" s="1">
        <v>93.26</v>
      </c>
      <c r="B64" s="1">
        <v>79.209999999999994</v>
      </c>
      <c r="C64" s="1">
        <v>47.53</v>
      </c>
    </row>
    <row r="65" spans="1:3" x14ac:dyDescent="0.35">
      <c r="A65" s="1">
        <v>93.26</v>
      </c>
      <c r="B65" s="1">
        <v>43.37</v>
      </c>
      <c r="C65" s="1">
        <v>25.77</v>
      </c>
    </row>
    <row r="66" spans="1:3" x14ac:dyDescent="0.35">
      <c r="A66" s="1">
        <v>93.26</v>
      </c>
      <c r="B66" s="1">
        <v>74.760000000000005</v>
      </c>
      <c r="C66" s="1">
        <v>25.77</v>
      </c>
    </row>
    <row r="67" spans="1:3" x14ac:dyDescent="0.35">
      <c r="A67" s="1">
        <v>93.26</v>
      </c>
      <c r="B67" s="1">
        <v>13.15</v>
      </c>
      <c r="C67" s="1">
        <v>25.77</v>
      </c>
    </row>
    <row r="68" spans="1:3" x14ac:dyDescent="0.35">
      <c r="A68" s="1">
        <v>93.26</v>
      </c>
      <c r="B68" s="1">
        <v>1</v>
      </c>
      <c r="C68" s="1">
        <v>25.77</v>
      </c>
    </row>
    <row r="69" spans="1:3" x14ac:dyDescent="0.35">
      <c r="A69" s="1">
        <v>93.26</v>
      </c>
      <c r="B69" s="1">
        <v>1</v>
      </c>
      <c r="C69" s="1">
        <v>25.77</v>
      </c>
    </row>
    <row r="70" spans="1:3" x14ac:dyDescent="0.35">
      <c r="A70" s="1">
        <v>93.26</v>
      </c>
      <c r="B70" s="1">
        <v>1</v>
      </c>
      <c r="C70" s="1">
        <v>25.77</v>
      </c>
    </row>
    <row r="71" spans="1:3" x14ac:dyDescent="0.35">
      <c r="A71" s="1">
        <v>93.26</v>
      </c>
      <c r="B71" s="1">
        <v>1</v>
      </c>
      <c r="C71" s="1">
        <v>25.77</v>
      </c>
    </row>
    <row r="72" spans="1:3" x14ac:dyDescent="0.35">
      <c r="A72" s="1">
        <v>93.26</v>
      </c>
      <c r="B72" s="1">
        <v>58.07</v>
      </c>
      <c r="C72" s="1">
        <v>1</v>
      </c>
    </row>
    <row r="73" spans="1:3" x14ac:dyDescent="0.35">
      <c r="A73" s="1">
        <v>91.63</v>
      </c>
      <c r="B73" s="1">
        <v>49.78</v>
      </c>
      <c r="C73" s="1">
        <v>56.22</v>
      </c>
    </row>
    <row r="74" spans="1:3" x14ac:dyDescent="0.35">
      <c r="A74" s="1">
        <v>90.32</v>
      </c>
      <c r="B74" s="1">
        <v>38.049999999999997</v>
      </c>
      <c r="C74" s="1">
        <v>76.42</v>
      </c>
    </row>
    <row r="75" spans="1:3" x14ac:dyDescent="0.35">
      <c r="A75" s="1">
        <v>89.34</v>
      </c>
      <c r="B75" s="1">
        <v>88.06</v>
      </c>
      <c r="C75" s="1">
        <v>58.97</v>
      </c>
    </row>
    <row r="76" spans="1:3" x14ac:dyDescent="0.35">
      <c r="A76" s="1">
        <v>89.26</v>
      </c>
      <c r="B76" s="1">
        <v>13.15</v>
      </c>
      <c r="C76" s="1">
        <v>99</v>
      </c>
    </row>
    <row r="77" spans="1:3" x14ac:dyDescent="0.35">
      <c r="A77" s="1">
        <v>88.46</v>
      </c>
      <c r="B77" s="1">
        <v>74.760000000000005</v>
      </c>
      <c r="C77" s="1">
        <v>99</v>
      </c>
    </row>
    <row r="78" spans="1:3" x14ac:dyDescent="0.35">
      <c r="A78" s="1">
        <v>88.46</v>
      </c>
      <c r="B78" s="1">
        <v>98.01</v>
      </c>
      <c r="C78" s="1">
        <v>25.77</v>
      </c>
    </row>
    <row r="79" spans="1:3" x14ac:dyDescent="0.35">
      <c r="A79" s="1">
        <v>88.21</v>
      </c>
      <c r="B79" s="1">
        <v>54.89</v>
      </c>
      <c r="C79" s="1">
        <v>93.61</v>
      </c>
    </row>
    <row r="80" spans="1:3" x14ac:dyDescent="0.35">
      <c r="A80" s="1">
        <v>88.21</v>
      </c>
      <c r="B80" s="1">
        <v>54.89</v>
      </c>
      <c r="C80" s="1">
        <v>93.61</v>
      </c>
    </row>
    <row r="81" spans="1:3" x14ac:dyDescent="0.35">
      <c r="A81" s="1">
        <v>88.21</v>
      </c>
      <c r="B81" s="1">
        <v>9.25</v>
      </c>
      <c r="C81" s="1">
        <v>25.77</v>
      </c>
    </row>
    <row r="82" spans="1:3" x14ac:dyDescent="0.35">
      <c r="A82" s="1">
        <v>88.19</v>
      </c>
      <c r="B82" s="1">
        <v>53.03</v>
      </c>
      <c r="C82" s="1">
        <v>45.83</v>
      </c>
    </row>
    <row r="83" spans="1:3" x14ac:dyDescent="0.35">
      <c r="A83" s="1">
        <v>88.08</v>
      </c>
      <c r="B83" s="1">
        <v>13.73</v>
      </c>
      <c r="C83" s="1">
        <v>11.41</v>
      </c>
    </row>
    <row r="84" spans="1:3" x14ac:dyDescent="0.35">
      <c r="A84" s="1">
        <v>87.78</v>
      </c>
      <c r="B84" s="1">
        <v>21.56</v>
      </c>
      <c r="C84" s="1">
        <v>99</v>
      </c>
    </row>
    <row r="85" spans="1:3" x14ac:dyDescent="0.35">
      <c r="A85" s="1">
        <v>87.73</v>
      </c>
      <c r="B85" s="1">
        <v>92.6</v>
      </c>
      <c r="C85" s="1">
        <v>81.93</v>
      </c>
    </row>
    <row r="86" spans="1:3" x14ac:dyDescent="0.35">
      <c r="A86" s="1">
        <v>87.27</v>
      </c>
      <c r="B86" s="1">
        <v>15.86</v>
      </c>
      <c r="C86" s="1">
        <v>25.77</v>
      </c>
    </row>
    <row r="87" spans="1:3" x14ac:dyDescent="0.35">
      <c r="A87" s="1">
        <v>87.08</v>
      </c>
      <c r="B87" s="1">
        <v>17.46</v>
      </c>
      <c r="C87" s="1">
        <v>1</v>
      </c>
    </row>
    <row r="88" spans="1:3" x14ac:dyDescent="0.35">
      <c r="A88" s="1">
        <v>86.66</v>
      </c>
      <c r="B88" s="1">
        <v>92.7</v>
      </c>
      <c r="C88" s="1">
        <v>2.2999999999999998</v>
      </c>
    </row>
    <row r="89" spans="1:3" x14ac:dyDescent="0.35">
      <c r="A89" s="1">
        <v>86.43</v>
      </c>
      <c r="B89" s="1">
        <v>23.51</v>
      </c>
      <c r="C89" s="1">
        <v>25.77</v>
      </c>
    </row>
    <row r="90" spans="1:3" x14ac:dyDescent="0.35">
      <c r="A90" s="1">
        <v>85.32</v>
      </c>
      <c r="B90" s="1">
        <v>98.64</v>
      </c>
      <c r="C90" s="1">
        <v>81.93</v>
      </c>
    </row>
    <row r="91" spans="1:3" x14ac:dyDescent="0.35">
      <c r="A91" s="1">
        <v>85.32</v>
      </c>
      <c r="B91" s="1">
        <v>95.6</v>
      </c>
      <c r="C91" s="1">
        <v>99</v>
      </c>
    </row>
    <row r="92" spans="1:3" x14ac:dyDescent="0.35">
      <c r="A92" s="1">
        <v>85.32</v>
      </c>
      <c r="B92" s="1">
        <v>7.84</v>
      </c>
      <c r="C92" s="1">
        <v>25.77</v>
      </c>
    </row>
    <row r="93" spans="1:3" x14ac:dyDescent="0.35">
      <c r="A93" s="1">
        <v>85.32</v>
      </c>
      <c r="B93" s="1">
        <v>35.369999999999997</v>
      </c>
      <c r="C93" s="1">
        <v>25.77</v>
      </c>
    </row>
    <row r="94" spans="1:3" x14ac:dyDescent="0.35">
      <c r="A94" s="1">
        <v>84.62</v>
      </c>
      <c r="B94" s="1">
        <v>1</v>
      </c>
      <c r="C94" s="1">
        <v>99</v>
      </c>
    </row>
    <row r="95" spans="1:3" x14ac:dyDescent="0.35">
      <c r="A95" s="1">
        <v>84.62</v>
      </c>
      <c r="B95" s="1">
        <v>1</v>
      </c>
      <c r="C95" s="1">
        <v>25.77</v>
      </c>
    </row>
    <row r="96" spans="1:3" x14ac:dyDescent="0.35">
      <c r="A96" s="1">
        <v>84.62</v>
      </c>
      <c r="B96" s="1">
        <v>43.37</v>
      </c>
      <c r="C96" s="1">
        <v>84.54</v>
      </c>
    </row>
    <row r="97" spans="1:3" x14ac:dyDescent="0.35">
      <c r="A97" s="1">
        <v>84.03</v>
      </c>
      <c r="B97" s="1">
        <v>50.35</v>
      </c>
      <c r="C97" s="1">
        <v>97.58</v>
      </c>
    </row>
    <row r="98" spans="1:3" x14ac:dyDescent="0.35">
      <c r="A98" s="1">
        <v>83.81</v>
      </c>
      <c r="B98" s="1">
        <v>89.63</v>
      </c>
      <c r="C98" s="1">
        <v>25.77</v>
      </c>
    </row>
    <row r="99" spans="1:3" x14ac:dyDescent="0.35">
      <c r="A99" s="1">
        <v>83.33</v>
      </c>
      <c r="B99" s="1">
        <v>23.51</v>
      </c>
      <c r="C99" s="1">
        <v>60.88</v>
      </c>
    </row>
    <row r="100" spans="1:3" x14ac:dyDescent="0.35">
      <c r="A100" s="1">
        <v>82.82</v>
      </c>
      <c r="B100" s="1">
        <v>17.46</v>
      </c>
      <c r="C100" s="1">
        <v>25.77</v>
      </c>
    </row>
    <row r="101" spans="1:3" x14ac:dyDescent="0.35">
      <c r="A101" s="1">
        <v>82.82</v>
      </c>
      <c r="B101" s="1">
        <v>99</v>
      </c>
      <c r="C101" s="1">
        <v>25.77</v>
      </c>
    </row>
    <row r="102" spans="1:3" x14ac:dyDescent="0.35">
      <c r="A102" s="1">
        <v>82.82</v>
      </c>
      <c r="B102" s="1">
        <v>63.54</v>
      </c>
      <c r="C102" s="1">
        <v>25.77</v>
      </c>
    </row>
    <row r="103" spans="1:3" x14ac:dyDescent="0.35">
      <c r="A103" s="1">
        <v>82.26</v>
      </c>
      <c r="B103" s="1">
        <v>69.14</v>
      </c>
      <c r="C103" s="1">
        <v>91.14</v>
      </c>
    </row>
    <row r="104" spans="1:3" x14ac:dyDescent="0.35">
      <c r="A104" s="1">
        <v>80.930000000000007</v>
      </c>
      <c r="B104" s="1">
        <v>99</v>
      </c>
      <c r="C104" s="1">
        <v>93.61</v>
      </c>
    </row>
    <row r="105" spans="1:3" x14ac:dyDescent="0.35">
      <c r="A105" s="1">
        <v>80.14</v>
      </c>
      <c r="B105" s="1">
        <v>99</v>
      </c>
      <c r="C105" s="1">
        <v>99</v>
      </c>
    </row>
    <row r="106" spans="1:3" x14ac:dyDescent="0.35">
      <c r="A106" s="1">
        <v>80.14</v>
      </c>
      <c r="B106" s="1">
        <v>85.21</v>
      </c>
      <c r="C106" s="1">
        <v>25.77</v>
      </c>
    </row>
    <row r="107" spans="1:3" x14ac:dyDescent="0.35">
      <c r="A107" s="1">
        <v>80.14</v>
      </c>
      <c r="B107" s="1">
        <v>61.34</v>
      </c>
      <c r="C107" s="1">
        <v>94.75</v>
      </c>
    </row>
    <row r="108" spans="1:3" x14ac:dyDescent="0.35">
      <c r="A108" s="1">
        <v>80.14</v>
      </c>
      <c r="B108" s="1">
        <v>31.94</v>
      </c>
      <c r="C108" s="1">
        <v>99</v>
      </c>
    </row>
    <row r="109" spans="1:3" x14ac:dyDescent="0.35">
      <c r="A109" s="1">
        <v>80.14</v>
      </c>
      <c r="B109" s="1">
        <v>99</v>
      </c>
      <c r="C109" s="1">
        <v>94.75</v>
      </c>
    </row>
    <row r="110" spans="1:3" x14ac:dyDescent="0.35">
      <c r="A110" s="1">
        <v>78.3</v>
      </c>
      <c r="B110" s="1">
        <v>43.37</v>
      </c>
      <c r="C110" s="1">
        <v>72.569999999999993</v>
      </c>
    </row>
    <row r="111" spans="1:3" x14ac:dyDescent="0.35">
      <c r="A111" s="1">
        <v>78.3</v>
      </c>
      <c r="B111" s="1">
        <v>43.37</v>
      </c>
      <c r="C111" s="1">
        <v>25.77</v>
      </c>
    </row>
    <row r="112" spans="1:3" x14ac:dyDescent="0.35">
      <c r="A112" s="1">
        <v>78.3</v>
      </c>
      <c r="B112" s="1">
        <v>3.37</v>
      </c>
      <c r="C112" s="1">
        <v>1</v>
      </c>
    </row>
    <row r="113" spans="1:3" x14ac:dyDescent="0.35">
      <c r="A113" s="1">
        <v>78.3</v>
      </c>
      <c r="B113" s="1">
        <v>43.37</v>
      </c>
      <c r="C113" s="1">
        <v>99</v>
      </c>
    </row>
    <row r="114" spans="1:3" x14ac:dyDescent="0.35">
      <c r="A114" s="1">
        <v>77.17</v>
      </c>
      <c r="B114" s="1">
        <v>4.05</v>
      </c>
      <c r="C114" s="1">
        <v>97.58</v>
      </c>
    </row>
    <row r="115" spans="1:3" x14ac:dyDescent="0.35">
      <c r="A115" s="1">
        <v>75.900000000000006</v>
      </c>
      <c r="B115" s="1">
        <v>98.01</v>
      </c>
      <c r="C115" s="1">
        <v>25.77</v>
      </c>
    </row>
    <row r="116" spans="1:3" x14ac:dyDescent="0.35">
      <c r="A116" s="1">
        <v>75.900000000000006</v>
      </c>
      <c r="B116" s="1">
        <v>98.01</v>
      </c>
      <c r="C116" s="1">
        <v>99</v>
      </c>
    </row>
    <row r="117" spans="1:3" x14ac:dyDescent="0.35">
      <c r="A117" s="1">
        <v>74.94</v>
      </c>
      <c r="B117" s="1">
        <v>38.39</v>
      </c>
      <c r="C117" s="1">
        <v>1</v>
      </c>
    </row>
    <row r="118" spans="1:3" x14ac:dyDescent="0.35">
      <c r="A118" s="1">
        <v>74.42</v>
      </c>
      <c r="B118" s="1">
        <v>28.81</v>
      </c>
      <c r="C118" s="1">
        <v>25.77</v>
      </c>
    </row>
    <row r="119" spans="1:3" x14ac:dyDescent="0.35">
      <c r="A119" s="1">
        <v>74.42</v>
      </c>
      <c r="B119" s="1">
        <v>91.95</v>
      </c>
      <c r="C119" s="1">
        <v>99</v>
      </c>
    </row>
    <row r="120" spans="1:3" x14ac:dyDescent="0.35">
      <c r="A120" s="1">
        <v>72.69</v>
      </c>
      <c r="B120" s="1">
        <v>7.84</v>
      </c>
      <c r="C120" s="1">
        <v>25.77</v>
      </c>
    </row>
    <row r="121" spans="1:3" x14ac:dyDescent="0.35">
      <c r="A121" s="1">
        <v>72.69</v>
      </c>
      <c r="B121" s="1">
        <v>99</v>
      </c>
      <c r="C121" s="1">
        <v>25.77</v>
      </c>
    </row>
    <row r="122" spans="1:3" x14ac:dyDescent="0.35">
      <c r="A122" s="1">
        <v>72.69</v>
      </c>
      <c r="B122" s="1">
        <v>23.51</v>
      </c>
      <c r="C122" s="1">
        <v>99</v>
      </c>
    </row>
    <row r="123" spans="1:3" x14ac:dyDescent="0.35">
      <c r="A123" s="1">
        <v>72.69</v>
      </c>
      <c r="B123" s="1">
        <v>1</v>
      </c>
      <c r="C123" s="1">
        <v>25.77</v>
      </c>
    </row>
    <row r="124" spans="1:3" x14ac:dyDescent="0.35">
      <c r="A124" s="1">
        <v>72.69</v>
      </c>
      <c r="B124" s="1">
        <v>1</v>
      </c>
      <c r="C124" s="1">
        <v>99</v>
      </c>
    </row>
    <row r="125" spans="1:3" x14ac:dyDescent="0.35">
      <c r="A125" s="1">
        <v>71.73</v>
      </c>
      <c r="B125" s="1">
        <v>39.18</v>
      </c>
      <c r="C125" s="1">
        <v>25.77</v>
      </c>
    </row>
    <row r="126" spans="1:3" x14ac:dyDescent="0.35">
      <c r="A126" s="1">
        <v>71.39</v>
      </c>
      <c r="B126" s="1">
        <v>1</v>
      </c>
      <c r="C126" s="1">
        <v>1</v>
      </c>
    </row>
    <row r="127" spans="1:3" x14ac:dyDescent="0.35">
      <c r="A127" s="1">
        <v>68.290000000000006</v>
      </c>
      <c r="B127" s="1">
        <v>99</v>
      </c>
      <c r="C127" s="1">
        <v>25.77</v>
      </c>
    </row>
    <row r="128" spans="1:3" x14ac:dyDescent="0.35">
      <c r="A128" s="1">
        <v>68.290000000000006</v>
      </c>
      <c r="B128" s="1">
        <v>1.06</v>
      </c>
      <c r="C128" s="1">
        <v>25.77</v>
      </c>
    </row>
    <row r="129" spans="1:3" x14ac:dyDescent="0.35">
      <c r="A129" s="1">
        <v>68.290000000000006</v>
      </c>
      <c r="B129" s="1">
        <v>89.63</v>
      </c>
      <c r="C129" s="1">
        <v>1</v>
      </c>
    </row>
    <row r="130" spans="1:3" x14ac:dyDescent="0.35">
      <c r="A130" s="1">
        <v>68.290000000000006</v>
      </c>
      <c r="B130" s="1">
        <v>52.86</v>
      </c>
      <c r="C130" s="1">
        <v>99</v>
      </c>
    </row>
    <row r="131" spans="1:3" x14ac:dyDescent="0.35">
      <c r="A131" s="1">
        <v>68.290000000000006</v>
      </c>
      <c r="B131" s="1">
        <v>13.15</v>
      </c>
      <c r="C131" s="1">
        <v>99</v>
      </c>
    </row>
    <row r="132" spans="1:3" x14ac:dyDescent="0.35">
      <c r="A132" s="1">
        <v>68.290000000000006</v>
      </c>
      <c r="B132" s="1">
        <v>89.63</v>
      </c>
      <c r="C132" s="1">
        <v>99</v>
      </c>
    </row>
    <row r="133" spans="1:3" x14ac:dyDescent="0.35">
      <c r="A133" s="1">
        <v>67.53</v>
      </c>
      <c r="B133" s="1">
        <v>35.369999999999997</v>
      </c>
      <c r="C133" s="1">
        <v>25.77</v>
      </c>
    </row>
    <row r="134" spans="1:3" x14ac:dyDescent="0.35">
      <c r="A134" s="1">
        <v>66.94</v>
      </c>
      <c r="B134" s="1">
        <v>98.01</v>
      </c>
      <c r="C134" s="1">
        <v>99</v>
      </c>
    </row>
    <row r="135" spans="1:3" x14ac:dyDescent="0.35">
      <c r="A135" s="1">
        <v>65.459999999999994</v>
      </c>
      <c r="B135" s="1">
        <v>1.4</v>
      </c>
      <c r="C135" s="1">
        <v>25.77</v>
      </c>
    </row>
    <row r="136" spans="1:3" x14ac:dyDescent="0.35">
      <c r="A136" s="1">
        <v>65.459999999999994</v>
      </c>
      <c r="B136" s="1">
        <v>17.46</v>
      </c>
      <c r="C136" s="1">
        <v>1</v>
      </c>
    </row>
    <row r="137" spans="1:3" x14ac:dyDescent="0.35">
      <c r="A137" s="1">
        <v>65.459999999999994</v>
      </c>
      <c r="B137" s="1">
        <v>30.55</v>
      </c>
      <c r="C137" s="1">
        <v>97.19</v>
      </c>
    </row>
    <row r="138" spans="1:3" x14ac:dyDescent="0.35">
      <c r="A138" s="1">
        <v>63.48</v>
      </c>
      <c r="B138" s="1">
        <v>2.96</v>
      </c>
      <c r="C138" s="1">
        <v>83.22</v>
      </c>
    </row>
    <row r="139" spans="1:3" x14ac:dyDescent="0.35">
      <c r="A139" s="1">
        <v>63.06</v>
      </c>
      <c r="B139" s="1">
        <v>49.53</v>
      </c>
      <c r="C139" s="1">
        <v>99</v>
      </c>
    </row>
    <row r="140" spans="1:3" x14ac:dyDescent="0.35">
      <c r="A140" s="1">
        <v>62.94</v>
      </c>
      <c r="B140" s="1">
        <v>71.95</v>
      </c>
      <c r="C140" s="1">
        <v>99</v>
      </c>
    </row>
    <row r="141" spans="1:3" x14ac:dyDescent="0.35">
      <c r="A141" s="1">
        <v>62.04</v>
      </c>
      <c r="B141" s="1">
        <v>48.89</v>
      </c>
      <c r="C141" s="1">
        <v>25.77</v>
      </c>
    </row>
    <row r="142" spans="1:3" x14ac:dyDescent="0.35">
      <c r="A142" s="1">
        <v>60.46</v>
      </c>
      <c r="B142" s="1">
        <v>86.38</v>
      </c>
      <c r="C142" s="1">
        <v>25.77</v>
      </c>
    </row>
    <row r="143" spans="1:3" x14ac:dyDescent="0.35">
      <c r="A143" s="1">
        <v>58.48</v>
      </c>
      <c r="B143" s="1">
        <v>8.65</v>
      </c>
      <c r="C143" s="1">
        <v>97.19</v>
      </c>
    </row>
    <row r="144" spans="1:3" x14ac:dyDescent="0.35">
      <c r="A144" s="1">
        <v>57.84</v>
      </c>
      <c r="B144" s="1">
        <v>2.4</v>
      </c>
      <c r="C144" s="1">
        <v>94.75</v>
      </c>
    </row>
    <row r="145" spans="1:3" x14ac:dyDescent="0.35">
      <c r="A145" s="1">
        <v>57.84</v>
      </c>
      <c r="B145" s="1">
        <v>2.4</v>
      </c>
      <c r="C145" s="1">
        <v>1</v>
      </c>
    </row>
    <row r="146" spans="1:3" x14ac:dyDescent="0.35">
      <c r="A146" s="1">
        <v>56.91</v>
      </c>
      <c r="B146" s="1">
        <v>92.47</v>
      </c>
      <c r="C146" s="1">
        <v>99</v>
      </c>
    </row>
    <row r="147" spans="1:3" x14ac:dyDescent="0.35">
      <c r="A147" s="1">
        <v>56.25</v>
      </c>
      <c r="B147" s="1">
        <v>95.6</v>
      </c>
      <c r="C147" s="1">
        <v>99</v>
      </c>
    </row>
    <row r="148" spans="1:3" x14ac:dyDescent="0.35">
      <c r="A148" s="1">
        <v>56.25</v>
      </c>
      <c r="B148" s="1">
        <v>74.760000000000005</v>
      </c>
      <c r="C148" s="1">
        <v>25.77</v>
      </c>
    </row>
    <row r="149" spans="1:3" x14ac:dyDescent="0.35">
      <c r="A149" s="1">
        <v>56.25</v>
      </c>
      <c r="B149" s="1">
        <v>95.6</v>
      </c>
      <c r="C149" s="1">
        <v>99</v>
      </c>
    </row>
    <row r="150" spans="1:3" x14ac:dyDescent="0.35">
      <c r="A150" s="1">
        <v>54.88</v>
      </c>
      <c r="B150" s="1">
        <v>17.46</v>
      </c>
      <c r="C150" s="1">
        <v>89.84</v>
      </c>
    </row>
    <row r="151" spans="1:3" x14ac:dyDescent="0.35">
      <c r="A151" s="1">
        <v>52.71</v>
      </c>
      <c r="B151" s="1">
        <v>99</v>
      </c>
      <c r="C151" s="1">
        <v>25.77</v>
      </c>
    </row>
    <row r="152" spans="1:3" x14ac:dyDescent="0.35">
      <c r="A152" s="1">
        <v>52.71</v>
      </c>
      <c r="B152" s="1">
        <v>99</v>
      </c>
      <c r="C152" s="1">
        <v>25.77</v>
      </c>
    </row>
    <row r="153" spans="1:3" x14ac:dyDescent="0.35">
      <c r="A153" s="1">
        <v>52.71</v>
      </c>
      <c r="B153" s="1">
        <v>43.37</v>
      </c>
      <c r="C153" s="1">
        <v>25.77</v>
      </c>
    </row>
    <row r="154" spans="1:3" x14ac:dyDescent="0.35">
      <c r="A154" s="1">
        <v>52.71</v>
      </c>
      <c r="B154" s="1">
        <v>93.3</v>
      </c>
      <c r="C154" s="1">
        <v>99</v>
      </c>
    </row>
    <row r="155" spans="1:3" x14ac:dyDescent="0.35">
      <c r="A155" s="1">
        <v>52.71</v>
      </c>
      <c r="B155" s="1">
        <v>3.37</v>
      </c>
      <c r="C155" s="1">
        <v>25.77</v>
      </c>
    </row>
    <row r="156" spans="1:3" x14ac:dyDescent="0.35">
      <c r="A156" s="1">
        <v>52.71</v>
      </c>
      <c r="B156" s="1">
        <v>43.37</v>
      </c>
      <c r="C156" s="1">
        <v>25.77</v>
      </c>
    </row>
    <row r="157" spans="1:3" x14ac:dyDescent="0.35">
      <c r="A157" s="1">
        <v>50.33</v>
      </c>
      <c r="B157" s="1">
        <v>7.84</v>
      </c>
      <c r="C157" s="1">
        <v>1</v>
      </c>
    </row>
    <row r="158" spans="1:3" x14ac:dyDescent="0.35">
      <c r="A158" s="1">
        <v>49.71</v>
      </c>
      <c r="B158" s="1">
        <v>9.58</v>
      </c>
      <c r="C158" s="1">
        <v>99</v>
      </c>
    </row>
    <row r="159" spans="1:3" x14ac:dyDescent="0.35">
      <c r="A159" s="1">
        <v>48.63</v>
      </c>
      <c r="B159" s="1">
        <v>1.06</v>
      </c>
      <c r="C159" s="1">
        <v>99</v>
      </c>
    </row>
    <row r="160" spans="1:3" x14ac:dyDescent="0.35">
      <c r="A160" s="1">
        <v>47.75</v>
      </c>
      <c r="B160" s="1">
        <v>9.25</v>
      </c>
      <c r="C160" s="1">
        <v>25.77</v>
      </c>
    </row>
    <row r="161" spans="1:3" x14ac:dyDescent="0.35">
      <c r="A161" s="1">
        <v>46.9</v>
      </c>
      <c r="B161" s="1">
        <v>84.61</v>
      </c>
      <c r="C161" s="1">
        <v>97.07</v>
      </c>
    </row>
    <row r="162" spans="1:3" x14ac:dyDescent="0.35">
      <c r="A162" s="1">
        <v>46.37</v>
      </c>
      <c r="B162" s="1">
        <v>98.01</v>
      </c>
      <c r="C162" s="1">
        <v>1</v>
      </c>
    </row>
    <row r="163" spans="1:3" x14ac:dyDescent="0.35">
      <c r="A163" s="1">
        <v>46.37</v>
      </c>
      <c r="B163" s="1">
        <v>98.01</v>
      </c>
      <c r="C163" s="1">
        <v>1</v>
      </c>
    </row>
    <row r="164" spans="1:3" x14ac:dyDescent="0.35">
      <c r="A164" s="1">
        <v>46.37</v>
      </c>
      <c r="B164" s="1">
        <v>23.51</v>
      </c>
      <c r="C164" s="1">
        <v>25.77</v>
      </c>
    </row>
    <row r="165" spans="1:3" x14ac:dyDescent="0.35">
      <c r="A165" s="1">
        <v>46.37</v>
      </c>
      <c r="B165" s="1">
        <v>4.97</v>
      </c>
      <c r="C165" s="1">
        <v>25.77</v>
      </c>
    </row>
    <row r="166" spans="1:3" x14ac:dyDescent="0.35">
      <c r="A166" s="1">
        <v>46.37</v>
      </c>
      <c r="B166" s="1">
        <v>99</v>
      </c>
      <c r="C166" s="1">
        <v>99</v>
      </c>
    </row>
    <row r="167" spans="1:3" x14ac:dyDescent="0.35">
      <c r="A167" s="1">
        <v>46.37</v>
      </c>
      <c r="B167" s="1">
        <v>4.97</v>
      </c>
      <c r="C167" s="1">
        <v>25.77</v>
      </c>
    </row>
    <row r="168" spans="1:3" x14ac:dyDescent="0.35">
      <c r="A168" s="1">
        <v>44.96</v>
      </c>
      <c r="B168" s="1">
        <v>85.21</v>
      </c>
      <c r="C168" s="1">
        <v>94.75</v>
      </c>
    </row>
    <row r="169" spans="1:3" x14ac:dyDescent="0.35">
      <c r="A169" s="1">
        <v>43.96</v>
      </c>
      <c r="B169" s="1">
        <v>17.46</v>
      </c>
      <c r="C169" s="1">
        <v>25.77</v>
      </c>
    </row>
    <row r="170" spans="1:3" x14ac:dyDescent="0.35">
      <c r="A170" s="1">
        <v>43.96</v>
      </c>
      <c r="B170" s="1">
        <v>98.79</v>
      </c>
      <c r="C170" s="1">
        <v>99</v>
      </c>
    </row>
    <row r="171" spans="1:3" x14ac:dyDescent="0.35">
      <c r="A171" s="1">
        <v>43.96</v>
      </c>
      <c r="B171" s="1">
        <v>99</v>
      </c>
      <c r="C171" s="1">
        <v>25.77</v>
      </c>
    </row>
    <row r="172" spans="1:3" x14ac:dyDescent="0.35">
      <c r="A172" s="1">
        <v>43.96</v>
      </c>
      <c r="B172" s="1">
        <v>63.54</v>
      </c>
      <c r="C172" s="1">
        <v>25.77</v>
      </c>
    </row>
    <row r="173" spans="1:3" x14ac:dyDescent="0.35">
      <c r="A173" s="1">
        <v>43.96</v>
      </c>
      <c r="B173" s="1">
        <v>1.4</v>
      </c>
      <c r="C173" s="1">
        <v>99</v>
      </c>
    </row>
    <row r="174" spans="1:3" x14ac:dyDescent="0.35">
      <c r="A174" s="1">
        <v>43.96</v>
      </c>
      <c r="B174" s="1">
        <v>38.39</v>
      </c>
      <c r="C174" s="1">
        <v>89.84</v>
      </c>
    </row>
    <row r="175" spans="1:3" x14ac:dyDescent="0.35">
      <c r="A175" s="1">
        <v>43.96</v>
      </c>
      <c r="B175" s="1">
        <v>99</v>
      </c>
      <c r="C175" s="1">
        <v>25.77</v>
      </c>
    </row>
    <row r="176" spans="1:3" x14ac:dyDescent="0.35">
      <c r="A176" s="1">
        <v>42.68</v>
      </c>
      <c r="B176" s="1">
        <v>99</v>
      </c>
      <c r="C176" s="1">
        <v>25.77</v>
      </c>
    </row>
    <row r="177" spans="1:3" x14ac:dyDescent="0.35">
      <c r="A177" s="1">
        <v>41.91</v>
      </c>
      <c r="B177" s="1">
        <v>68.010000000000005</v>
      </c>
      <c r="C177" s="1">
        <v>95.81</v>
      </c>
    </row>
    <row r="178" spans="1:3" x14ac:dyDescent="0.35">
      <c r="A178" s="1">
        <v>40.479999999999997</v>
      </c>
      <c r="B178" s="1">
        <v>10.62</v>
      </c>
      <c r="C178" s="1">
        <v>97.99</v>
      </c>
    </row>
    <row r="179" spans="1:3" x14ac:dyDescent="0.35">
      <c r="A179" s="1">
        <v>40.479999999999997</v>
      </c>
      <c r="B179" s="1">
        <v>21.26</v>
      </c>
      <c r="C179" s="1">
        <v>25.77</v>
      </c>
    </row>
    <row r="180" spans="1:3" x14ac:dyDescent="0.35">
      <c r="A180" s="1">
        <v>39.28</v>
      </c>
      <c r="B180" s="1">
        <v>24.35</v>
      </c>
      <c r="C180" s="1">
        <v>63.31</v>
      </c>
    </row>
    <row r="181" spans="1:3" x14ac:dyDescent="0.35">
      <c r="A181" s="1">
        <v>38.6</v>
      </c>
      <c r="B181" s="1">
        <v>7.84</v>
      </c>
      <c r="C181" s="1">
        <v>25.77</v>
      </c>
    </row>
    <row r="182" spans="1:3" x14ac:dyDescent="0.35">
      <c r="A182" s="1">
        <v>38.6</v>
      </c>
      <c r="B182" s="1">
        <v>48.89</v>
      </c>
      <c r="C182" s="1">
        <v>92.4</v>
      </c>
    </row>
    <row r="183" spans="1:3" x14ac:dyDescent="0.35">
      <c r="A183" s="1">
        <v>38.6</v>
      </c>
      <c r="B183" s="1">
        <v>35.369999999999997</v>
      </c>
      <c r="C183" s="1">
        <v>81.93</v>
      </c>
    </row>
    <row r="184" spans="1:3" x14ac:dyDescent="0.35">
      <c r="A184" s="1">
        <v>38.6</v>
      </c>
      <c r="B184" s="1">
        <v>99</v>
      </c>
      <c r="C184" s="1">
        <v>25.77</v>
      </c>
    </row>
    <row r="185" spans="1:3" x14ac:dyDescent="0.35">
      <c r="A185" s="1">
        <v>38.6</v>
      </c>
      <c r="B185" s="1">
        <v>1</v>
      </c>
      <c r="C185" s="1">
        <v>25.77</v>
      </c>
    </row>
    <row r="186" spans="1:3" x14ac:dyDescent="0.35">
      <c r="A186" s="1">
        <v>38.6</v>
      </c>
      <c r="B186" s="1">
        <v>7.84</v>
      </c>
      <c r="C186" s="1">
        <v>25.77</v>
      </c>
    </row>
    <row r="187" spans="1:3" x14ac:dyDescent="0.35">
      <c r="A187" s="1">
        <v>38.6</v>
      </c>
      <c r="B187" s="1">
        <v>1</v>
      </c>
      <c r="C187" s="1">
        <v>25.77</v>
      </c>
    </row>
    <row r="188" spans="1:3" x14ac:dyDescent="0.35">
      <c r="A188" s="1">
        <v>35.06</v>
      </c>
      <c r="B188" s="1">
        <v>50.35</v>
      </c>
      <c r="C188" s="1">
        <v>97.58</v>
      </c>
    </row>
    <row r="189" spans="1:3" x14ac:dyDescent="0.35">
      <c r="A189" s="1">
        <v>35.06</v>
      </c>
      <c r="B189" s="1">
        <v>4.05</v>
      </c>
      <c r="C189" s="1">
        <v>99</v>
      </c>
    </row>
    <row r="190" spans="1:3" x14ac:dyDescent="0.35">
      <c r="A190" s="1">
        <v>35.06</v>
      </c>
      <c r="B190" s="1">
        <v>81.22</v>
      </c>
      <c r="C190" s="1">
        <v>97.58</v>
      </c>
    </row>
    <row r="191" spans="1:3" x14ac:dyDescent="0.35">
      <c r="A191" s="1">
        <v>32.58</v>
      </c>
      <c r="B191" s="1">
        <v>31.94</v>
      </c>
      <c r="C191" s="1">
        <v>25.77</v>
      </c>
    </row>
    <row r="192" spans="1:3" x14ac:dyDescent="0.35">
      <c r="A192" s="1">
        <v>32.58</v>
      </c>
      <c r="B192" s="1">
        <v>85.21</v>
      </c>
      <c r="C192" s="1">
        <v>25.77</v>
      </c>
    </row>
    <row r="193" spans="1:3" x14ac:dyDescent="0.35">
      <c r="A193" s="1">
        <v>32.01</v>
      </c>
      <c r="B193" s="1">
        <v>59.88</v>
      </c>
      <c r="C193" s="1">
        <v>25.77</v>
      </c>
    </row>
    <row r="194" spans="1:3" x14ac:dyDescent="0.35">
      <c r="A194" s="1">
        <v>31.3</v>
      </c>
      <c r="B194" s="1">
        <v>98.01</v>
      </c>
      <c r="C194" s="1">
        <v>25.77</v>
      </c>
    </row>
    <row r="195" spans="1:3" x14ac:dyDescent="0.35">
      <c r="A195" s="1">
        <v>30.21</v>
      </c>
      <c r="B195" s="1">
        <v>17.46</v>
      </c>
      <c r="C195" s="1">
        <v>25.77</v>
      </c>
    </row>
    <row r="196" spans="1:3" x14ac:dyDescent="0.35">
      <c r="A196" s="1">
        <v>29.3</v>
      </c>
      <c r="B196" s="1">
        <v>13.15</v>
      </c>
      <c r="C196" s="1">
        <v>25.77</v>
      </c>
    </row>
    <row r="197" spans="1:3" x14ac:dyDescent="0.35">
      <c r="A197" s="1">
        <v>29.3</v>
      </c>
      <c r="B197" s="1">
        <v>13.15</v>
      </c>
      <c r="C197" s="1">
        <v>25.77</v>
      </c>
    </row>
    <row r="198" spans="1:3" x14ac:dyDescent="0.35">
      <c r="A198" s="1">
        <v>29.3</v>
      </c>
      <c r="B198" s="1">
        <v>99</v>
      </c>
      <c r="C198" s="1">
        <v>25.77</v>
      </c>
    </row>
    <row r="199" spans="1:3" x14ac:dyDescent="0.35">
      <c r="A199" s="1">
        <v>29.3</v>
      </c>
      <c r="B199" s="1">
        <v>13.15</v>
      </c>
      <c r="C199" s="1">
        <v>25.77</v>
      </c>
    </row>
    <row r="200" spans="1:3" x14ac:dyDescent="0.35">
      <c r="A200" s="1">
        <v>27.87</v>
      </c>
      <c r="B200" s="1">
        <v>1.79</v>
      </c>
      <c r="C200" s="1">
        <v>99</v>
      </c>
    </row>
    <row r="201" spans="1:3" x14ac:dyDescent="0.35">
      <c r="A201" s="1">
        <v>27.29</v>
      </c>
      <c r="B201" s="1">
        <v>91.95</v>
      </c>
      <c r="C201" s="1">
        <v>25.77</v>
      </c>
    </row>
    <row r="202" spans="1:3" x14ac:dyDescent="0.35">
      <c r="A202" s="1">
        <v>27.29</v>
      </c>
      <c r="B202" s="1">
        <v>6.2</v>
      </c>
      <c r="C202" s="1">
        <v>25.77</v>
      </c>
    </row>
    <row r="203" spans="1:3" x14ac:dyDescent="0.35">
      <c r="A203" s="1">
        <v>27.29</v>
      </c>
      <c r="B203" s="1">
        <v>28.81</v>
      </c>
      <c r="C203" s="1">
        <v>25.77</v>
      </c>
    </row>
    <row r="204" spans="1:3" x14ac:dyDescent="0.35">
      <c r="A204" s="1">
        <v>25.89</v>
      </c>
      <c r="B204" s="1">
        <v>93.3</v>
      </c>
      <c r="C204" s="1">
        <v>25.77</v>
      </c>
    </row>
    <row r="205" spans="1:3" x14ac:dyDescent="0.35">
      <c r="A205" s="1">
        <v>25.89</v>
      </c>
      <c r="B205" s="1">
        <v>93.3</v>
      </c>
      <c r="C205" s="1">
        <v>25.77</v>
      </c>
    </row>
    <row r="206" spans="1:3" x14ac:dyDescent="0.35">
      <c r="A206" s="1">
        <v>25.89</v>
      </c>
      <c r="B206" s="1">
        <v>43.37</v>
      </c>
      <c r="C206" s="1">
        <v>99</v>
      </c>
    </row>
    <row r="207" spans="1:3" x14ac:dyDescent="0.35">
      <c r="A207" s="1">
        <v>25.89</v>
      </c>
      <c r="B207" s="1">
        <v>43.37</v>
      </c>
      <c r="C207" s="1">
        <v>99</v>
      </c>
    </row>
    <row r="208" spans="1:3" x14ac:dyDescent="0.35">
      <c r="A208" s="1">
        <v>25.89</v>
      </c>
      <c r="B208" s="1">
        <v>99</v>
      </c>
      <c r="C208" s="1">
        <v>1</v>
      </c>
    </row>
    <row r="209" spans="1:3" x14ac:dyDescent="0.35">
      <c r="A209" s="1">
        <v>24.14</v>
      </c>
      <c r="B209" s="1">
        <v>63.54</v>
      </c>
      <c r="C209" s="1">
        <v>25.77</v>
      </c>
    </row>
    <row r="210" spans="1:3" x14ac:dyDescent="0.35">
      <c r="A210" s="1">
        <v>24.14</v>
      </c>
      <c r="B210" s="1">
        <v>17.46</v>
      </c>
      <c r="C210" s="1">
        <v>25.77</v>
      </c>
    </row>
    <row r="211" spans="1:3" x14ac:dyDescent="0.35">
      <c r="A211" s="1">
        <v>24.14</v>
      </c>
      <c r="B211" s="1">
        <v>17.46</v>
      </c>
      <c r="C211" s="1">
        <v>99</v>
      </c>
    </row>
    <row r="212" spans="1:3" x14ac:dyDescent="0.35">
      <c r="A212" s="1">
        <v>23.57</v>
      </c>
      <c r="B212" s="1">
        <v>95.26</v>
      </c>
      <c r="C212" s="1">
        <v>25.77</v>
      </c>
    </row>
    <row r="213" spans="1:3" x14ac:dyDescent="0.35">
      <c r="A213" s="1">
        <v>18.82</v>
      </c>
      <c r="B213" s="1">
        <v>1</v>
      </c>
      <c r="C213" s="1">
        <v>25.77</v>
      </c>
    </row>
    <row r="214" spans="1:3" x14ac:dyDescent="0.35">
      <c r="A214" s="1">
        <v>18.82</v>
      </c>
      <c r="B214" s="1">
        <v>1</v>
      </c>
      <c r="C214" s="1">
        <v>99</v>
      </c>
    </row>
    <row r="215" spans="1:3" x14ac:dyDescent="0.35">
      <c r="A215" s="1">
        <v>18.82</v>
      </c>
      <c r="B215" s="1">
        <v>74.760000000000005</v>
      </c>
      <c r="C215" s="1">
        <v>92.4</v>
      </c>
    </row>
    <row r="216" spans="1:3" x14ac:dyDescent="0.35">
      <c r="A216" s="1">
        <v>18.82</v>
      </c>
      <c r="B216" s="1">
        <v>98.01</v>
      </c>
      <c r="C216" s="1">
        <v>99</v>
      </c>
    </row>
    <row r="217" spans="1:3" x14ac:dyDescent="0.35">
      <c r="A217" s="1">
        <v>18.82</v>
      </c>
      <c r="B217" s="1">
        <v>98.01</v>
      </c>
      <c r="C217" s="1">
        <v>25.77</v>
      </c>
    </row>
    <row r="218" spans="1:3" x14ac:dyDescent="0.35">
      <c r="A218" s="1">
        <v>18.82</v>
      </c>
      <c r="B218" s="1">
        <v>4.97</v>
      </c>
      <c r="C218" s="1">
        <v>25.77</v>
      </c>
    </row>
    <row r="219" spans="1:3" x14ac:dyDescent="0.35">
      <c r="A219" s="1">
        <v>18.82</v>
      </c>
      <c r="B219" s="1">
        <v>98.01</v>
      </c>
      <c r="C219" s="1">
        <v>99</v>
      </c>
    </row>
    <row r="220" spans="1:3" x14ac:dyDescent="0.35">
      <c r="A220" s="1">
        <v>18.82</v>
      </c>
      <c r="B220" s="1">
        <v>1</v>
      </c>
      <c r="C220" s="1">
        <v>25.77</v>
      </c>
    </row>
    <row r="221" spans="1:3" x14ac:dyDescent="0.35">
      <c r="A221" s="1">
        <v>18.82</v>
      </c>
      <c r="B221" s="1">
        <v>4.97</v>
      </c>
      <c r="C221" s="1">
        <v>25.77</v>
      </c>
    </row>
    <row r="222" spans="1:3" x14ac:dyDescent="0.35">
      <c r="A222" s="1">
        <v>18.82</v>
      </c>
      <c r="B222" s="1">
        <v>98.01</v>
      </c>
      <c r="C222" s="1">
        <v>99</v>
      </c>
    </row>
    <row r="223" spans="1:3" x14ac:dyDescent="0.35">
      <c r="A223" s="1">
        <v>18.82</v>
      </c>
      <c r="B223" s="1">
        <v>98.01</v>
      </c>
      <c r="C223" s="1">
        <v>25.77</v>
      </c>
    </row>
    <row r="224" spans="1:3" x14ac:dyDescent="0.35">
      <c r="A224" s="1">
        <v>18.82</v>
      </c>
      <c r="B224" s="1">
        <v>99</v>
      </c>
      <c r="C224" s="1">
        <v>88.52</v>
      </c>
    </row>
    <row r="225" spans="1:3" x14ac:dyDescent="0.35">
      <c r="A225" s="1">
        <v>18.82</v>
      </c>
      <c r="B225" s="1">
        <v>98.01</v>
      </c>
      <c r="C225" s="1">
        <v>99</v>
      </c>
    </row>
    <row r="226" spans="1:3" x14ac:dyDescent="0.35">
      <c r="A226" s="1">
        <v>18.82</v>
      </c>
      <c r="B226" s="1">
        <v>10.08</v>
      </c>
      <c r="C226" s="1">
        <v>25.77</v>
      </c>
    </row>
    <row r="227" spans="1:3" x14ac:dyDescent="0.35">
      <c r="A227" s="1">
        <v>18.82</v>
      </c>
      <c r="B227" s="1">
        <v>23.51</v>
      </c>
      <c r="C227" s="1">
        <v>25.77</v>
      </c>
    </row>
    <row r="228" spans="1:3" x14ac:dyDescent="0.35">
      <c r="A228" s="1">
        <v>18.82</v>
      </c>
      <c r="B228" s="1">
        <v>98.01</v>
      </c>
      <c r="C228" s="1">
        <v>25.77</v>
      </c>
    </row>
    <row r="229" spans="1:3" x14ac:dyDescent="0.35">
      <c r="A229" s="1">
        <v>17.04</v>
      </c>
      <c r="B229" s="1">
        <v>99</v>
      </c>
      <c r="C229" s="1">
        <v>25.77</v>
      </c>
    </row>
    <row r="230" spans="1:3" x14ac:dyDescent="0.35">
      <c r="A230" s="1">
        <v>15.27</v>
      </c>
      <c r="B230" s="1">
        <v>1</v>
      </c>
      <c r="C230" s="1">
        <v>25.77</v>
      </c>
    </row>
    <row r="231" spans="1:3" x14ac:dyDescent="0.35">
      <c r="A231" s="1">
        <v>14.95</v>
      </c>
      <c r="B231" s="1">
        <v>2.96</v>
      </c>
      <c r="C231" s="1">
        <v>83.22</v>
      </c>
    </row>
    <row r="232" spans="1:3" x14ac:dyDescent="0.35">
      <c r="A232" s="1">
        <v>14.58</v>
      </c>
      <c r="B232" s="1">
        <v>89.63</v>
      </c>
      <c r="C232" s="1">
        <v>25.77</v>
      </c>
    </row>
    <row r="233" spans="1:3" x14ac:dyDescent="0.35">
      <c r="A233" s="1">
        <v>14.58</v>
      </c>
      <c r="B233" s="1">
        <v>1.06</v>
      </c>
      <c r="C233" s="1">
        <v>25.77</v>
      </c>
    </row>
    <row r="234" spans="1:3" x14ac:dyDescent="0.35">
      <c r="A234" s="1">
        <v>13.94</v>
      </c>
      <c r="B234" s="1">
        <v>58.07</v>
      </c>
      <c r="C234" s="1">
        <v>99</v>
      </c>
    </row>
    <row r="235" spans="1:3" x14ac:dyDescent="0.35">
      <c r="A235" s="1">
        <v>13.54</v>
      </c>
      <c r="B235" s="1">
        <v>99</v>
      </c>
      <c r="C235" s="1">
        <v>99</v>
      </c>
    </row>
    <row r="236" spans="1:3" x14ac:dyDescent="0.35">
      <c r="A236" s="1">
        <v>12.81</v>
      </c>
      <c r="B236" s="1">
        <v>19.27</v>
      </c>
      <c r="C236" s="1">
        <v>74.739999999999995</v>
      </c>
    </row>
    <row r="237" spans="1:3" x14ac:dyDescent="0.35">
      <c r="A237" s="1">
        <v>11.86</v>
      </c>
      <c r="B237" s="1">
        <v>1</v>
      </c>
      <c r="C237" s="1">
        <v>1</v>
      </c>
    </row>
    <row r="238" spans="1:3" x14ac:dyDescent="0.35">
      <c r="A238" s="1">
        <v>11.86</v>
      </c>
      <c r="B238" s="1">
        <v>1</v>
      </c>
      <c r="C238" s="1">
        <v>1</v>
      </c>
    </row>
    <row r="239" spans="1:3" x14ac:dyDescent="0.35">
      <c r="A239" s="1">
        <v>11.86</v>
      </c>
      <c r="B239" s="1">
        <v>99</v>
      </c>
      <c r="C239" s="1">
        <v>25.77</v>
      </c>
    </row>
    <row r="240" spans="1:3" x14ac:dyDescent="0.35">
      <c r="A240" s="1">
        <v>11.86</v>
      </c>
      <c r="B240" s="1">
        <v>74.760000000000005</v>
      </c>
      <c r="C240" s="1">
        <v>25.77</v>
      </c>
    </row>
    <row r="241" spans="1:3" x14ac:dyDescent="0.35">
      <c r="A241" s="1">
        <v>11.4</v>
      </c>
      <c r="B241" s="1">
        <v>92.7</v>
      </c>
      <c r="C241" s="1">
        <v>25.77</v>
      </c>
    </row>
    <row r="242" spans="1:3" x14ac:dyDescent="0.35">
      <c r="A242" s="1">
        <v>10.57</v>
      </c>
      <c r="B242" s="1">
        <v>63.54</v>
      </c>
      <c r="C242" s="1">
        <v>25.77</v>
      </c>
    </row>
    <row r="243" spans="1:3" x14ac:dyDescent="0.35">
      <c r="A243" s="1">
        <v>10.01</v>
      </c>
      <c r="B243" s="1">
        <v>4.97</v>
      </c>
      <c r="C243" s="1">
        <v>25.77</v>
      </c>
    </row>
    <row r="244" spans="1:3" x14ac:dyDescent="0.35">
      <c r="A244" s="1">
        <v>10.01</v>
      </c>
      <c r="B244" s="1">
        <v>58.07</v>
      </c>
      <c r="C244" s="1">
        <v>25.77</v>
      </c>
    </row>
    <row r="245" spans="1:3" x14ac:dyDescent="0.35">
      <c r="A245" s="1">
        <v>8.69</v>
      </c>
      <c r="B245" s="1">
        <v>1</v>
      </c>
      <c r="C245" s="1">
        <v>99</v>
      </c>
    </row>
    <row r="246" spans="1:3" x14ac:dyDescent="0.35">
      <c r="A246" s="1">
        <v>8.69</v>
      </c>
      <c r="B246" s="1">
        <v>43.37</v>
      </c>
      <c r="C246" s="1">
        <v>99</v>
      </c>
    </row>
    <row r="247" spans="1:3" x14ac:dyDescent="0.35">
      <c r="A247" s="1">
        <v>8.69</v>
      </c>
      <c r="B247" s="1">
        <v>1</v>
      </c>
      <c r="C247" s="1">
        <v>99</v>
      </c>
    </row>
    <row r="248" spans="1:3" x14ac:dyDescent="0.35">
      <c r="A248" s="1">
        <v>8.69</v>
      </c>
      <c r="B248" s="1">
        <v>43.37</v>
      </c>
      <c r="C248" s="1">
        <v>99</v>
      </c>
    </row>
    <row r="249" spans="1:3" x14ac:dyDescent="0.35">
      <c r="A249" s="1">
        <v>6.95</v>
      </c>
      <c r="B249" s="1">
        <v>74.760000000000005</v>
      </c>
      <c r="C249" s="1">
        <v>99</v>
      </c>
    </row>
    <row r="250" spans="1:3" x14ac:dyDescent="0.35">
      <c r="A250" s="1">
        <v>6.95</v>
      </c>
      <c r="B250" s="1">
        <v>98.01</v>
      </c>
      <c r="C250" s="1">
        <v>99</v>
      </c>
    </row>
    <row r="251" spans="1:3" x14ac:dyDescent="0.35">
      <c r="A251" s="1">
        <v>5.89</v>
      </c>
      <c r="B251" s="1">
        <v>68.010000000000005</v>
      </c>
      <c r="C251" s="1">
        <v>95.81</v>
      </c>
    </row>
    <row r="252" spans="1:3" x14ac:dyDescent="0.35">
      <c r="A252" s="1">
        <v>5.89</v>
      </c>
      <c r="B252" s="1">
        <v>99</v>
      </c>
      <c r="C252" s="1">
        <v>99</v>
      </c>
    </row>
    <row r="253" spans="1:3" x14ac:dyDescent="0.35">
      <c r="A253" s="1">
        <v>5.4</v>
      </c>
      <c r="B253" s="1">
        <v>80.16</v>
      </c>
      <c r="C253" s="1">
        <v>93.61</v>
      </c>
    </row>
    <row r="254" spans="1:3" x14ac:dyDescent="0.35">
      <c r="A254" s="1">
        <v>4.01</v>
      </c>
      <c r="B254" s="1">
        <v>31.94</v>
      </c>
      <c r="C254" s="1">
        <v>25.77</v>
      </c>
    </row>
    <row r="255" spans="1:3" x14ac:dyDescent="0.35">
      <c r="A255" s="1">
        <v>4.01</v>
      </c>
      <c r="B255" s="1">
        <v>99</v>
      </c>
      <c r="C255" s="1">
        <v>94.75</v>
      </c>
    </row>
    <row r="256" spans="1:3" x14ac:dyDescent="0.35">
      <c r="A256" s="1">
        <v>3.62</v>
      </c>
      <c r="B256" s="1">
        <v>63.54</v>
      </c>
      <c r="C256" s="1">
        <v>99</v>
      </c>
    </row>
    <row r="257" spans="1:3" x14ac:dyDescent="0.35">
      <c r="A257" s="1">
        <v>3.47</v>
      </c>
      <c r="B257" s="1">
        <v>13.15</v>
      </c>
      <c r="C257" s="1">
        <v>87.2</v>
      </c>
    </row>
    <row r="258" spans="1:3" x14ac:dyDescent="0.35">
      <c r="A258" s="1">
        <v>2.78</v>
      </c>
      <c r="B258" s="1">
        <v>80.16</v>
      </c>
      <c r="C258" s="1">
        <v>1</v>
      </c>
    </row>
    <row r="259" spans="1:3" x14ac:dyDescent="0.35">
      <c r="A259" s="1">
        <v>1.92</v>
      </c>
      <c r="B259" s="1">
        <v>1</v>
      </c>
      <c r="C259" s="1">
        <v>25.77</v>
      </c>
    </row>
    <row r="260" spans="1:3" x14ac:dyDescent="0.35">
      <c r="A260" s="1">
        <v>1.92</v>
      </c>
      <c r="B260" s="1">
        <v>1</v>
      </c>
      <c r="C260" s="1">
        <v>25.77</v>
      </c>
    </row>
    <row r="261" spans="1:3" x14ac:dyDescent="0.35">
      <c r="A261" s="1">
        <v>1.92</v>
      </c>
      <c r="B261" s="1">
        <v>74.760000000000005</v>
      </c>
      <c r="C261" s="1">
        <v>25.77</v>
      </c>
    </row>
    <row r="262" spans="1:3" x14ac:dyDescent="0.35">
      <c r="A262" s="1">
        <v>1.92</v>
      </c>
      <c r="B262" s="1">
        <v>98.01</v>
      </c>
      <c r="C262" s="1">
        <v>25.77</v>
      </c>
    </row>
    <row r="263" spans="1:3" x14ac:dyDescent="0.35">
      <c r="A263" s="1">
        <v>1.92</v>
      </c>
      <c r="B263" s="1">
        <v>1</v>
      </c>
      <c r="C263" s="1">
        <v>25.77</v>
      </c>
    </row>
    <row r="264" spans="1:3" x14ac:dyDescent="0.35">
      <c r="A264" s="1">
        <v>1.92</v>
      </c>
      <c r="B264" s="1">
        <v>1</v>
      </c>
      <c r="C264" s="1">
        <v>25.77</v>
      </c>
    </row>
    <row r="265" spans="1:3" x14ac:dyDescent="0.35">
      <c r="A265" s="1">
        <v>1.92</v>
      </c>
      <c r="B265" s="1">
        <v>1</v>
      </c>
      <c r="C265" s="1">
        <v>25.77</v>
      </c>
    </row>
    <row r="266" spans="1:3" x14ac:dyDescent="0.35">
      <c r="A266" s="1">
        <v>1.92</v>
      </c>
      <c r="B266" s="1">
        <v>99</v>
      </c>
      <c r="C266" s="1">
        <v>25.77</v>
      </c>
    </row>
    <row r="267" spans="1:3" x14ac:dyDescent="0.35">
      <c r="A267" s="1">
        <v>1.92</v>
      </c>
      <c r="B267" s="1">
        <v>3.37</v>
      </c>
      <c r="C267" s="1">
        <v>99</v>
      </c>
    </row>
    <row r="268" spans="1:3" x14ac:dyDescent="0.35">
      <c r="A268" s="1">
        <v>1.92</v>
      </c>
      <c r="B268" s="1">
        <v>1</v>
      </c>
      <c r="C268" s="1">
        <v>25.77</v>
      </c>
    </row>
    <row r="269" spans="1:3" x14ac:dyDescent="0.35">
      <c r="A269" s="1">
        <v>1.92</v>
      </c>
      <c r="B269" s="1">
        <v>74.760000000000005</v>
      </c>
      <c r="C269" s="1">
        <v>25.77</v>
      </c>
    </row>
    <row r="270" spans="1:3" x14ac:dyDescent="0.35">
      <c r="A270" s="1">
        <v>1.92</v>
      </c>
      <c r="B270" s="1">
        <v>1</v>
      </c>
      <c r="C270" s="1">
        <v>25.77</v>
      </c>
    </row>
    <row r="271" spans="1:3" x14ac:dyDescent="0.35">
      <c r="A271" s="1">
        <v>1</v>
      </c>
      <c r="B271" s="1">
        <v>74.760000000000005</v>
      </c>
      <c r="C271" s="1">
        <v>99</v>
      </c>
    </row>
    <row r="272" spans="1:3" x14ac:dyDescent="0.35">
      <c r="A272" s="1">
        <v>1</v>
      </c>
      <c r="B272" s="1">
        <v>98.01</v>
      </c>
      <c r="C272" s="1">
        <v>25.77</v>
      </c>
    </row>
    <row r="273" spans="1:3" x14ac:dyDescent="0.35">
      <c r="A273" s="1">
        <v>1</v>
      </c>
      <c r="B273" s="1">
        <v>1</v>
      </c>
      <c r="C273" s="1">
        <v>25.77</v>
      </c>
    </row>
    <row r="274" spans="1:3" x14ac:dyDescent="0.35">
      <c r="A274" s="1">
        <v>1</v>
      </c>
      <c r="B274" s="1">
        <v>43.37</v>
      </c>
      <c r="C274" s="1">
        <v>25.77</v>
      </c>
    </row>
    <row r="275" spans="1:3" x14ac:dyDescent="0.35">
      <c r="A275" s="1">
        <v>1</v>
      </c>
      <c r="B275" s="1">
        <v>1</v>
      </c>
      <c r="C275" s="1">
        <v>25.77</v>
      </c>
    </row>
    <row r="276" spans="1:3" x14ac:dyDescent="0.35">
      <c r="A276" s="1">
        <v>1</v>
      </c>
      <c r="B276" s="1">
        <v>1</v>
      </c>
      <c r="C276" s="1">
        <v>25.77</v>
      </c>
    </row>
    <row r="277" spans="1:3" x14ac:dyDescent="0.35">
      <c r="A277" s="1">
        <v>1</v>
      </c>
      <c r="B277" s="1">
        <v>1</v>
      </c>
      <c r="C277" s="1">
        <v>25.77</v>
      </c>
    </row>
    <row r="278" spans="1:3" x14ac:dyDescent="0.35">
      <c r="A278" s="1">
        <v>1</v>
      </c>
      <c r="B278" s="1">
        <v>99</v>
      </c>
      <c r="C278" s="1">
        <v>99</v>
      </c>
    </row>
    <row r="279" spans="1:3" x14ac:dyDescent="0.35">
      <c r="A279" s="1">
        <v>1</v>
      </c>
      <c r="B279" s="1">
        <v>89.63</v>
      </c>
      <c r="C279" s="1">
        <v>25.77</v>
      </c>
    </row>
    <row r="280" spans="1:3" x14ac:dyDescent="0.35">
      <c r="A280" s="1">
        <v>1</v>
      </c>
      <c r="B280" s="1">
        <v>74.760000000000005</v>
      </c>
      <c r="C280" s="1">
        <v>25.77</v>
      </c>
    </row>
    <row r="281" spans="1:3" x14ac:dyDescent="0.35">
      <c r="A281" s="1">
        <v>1</v>
      </c>
      <c r="B281" s="1">
        <v>89.63</v>
      </c>
      <c r="C281" s="1">
        <v>25.77</v>
      </c>
    </row>
    <row r="282" spans="1:3" x14ac:dyDescent="0.35">
      <c r="A282" s="1">
        <v>1</v>
      </c>
      <c r="B282" s="1">
        <v>17.46</v>
      </c>
      <c r="C282" s="1">
        <v>99</v>
      </c>
    </row>
    <row r="283" spans="1:3" x14ac:dyDescent="0.35">
      <c r="A283" s="1">
        <v>1</v>
      </c>
      <c r="B283" s="1">
        <v>1</v>
      </c>
      <c r="C283" s="1">
        <v>25.77</v>
      </c>
    </row>
    <row r="284" spans="1:3" x14ac:dyDescent="0.35">
      <c r="A284" s="1">
        <v>1</v>
      </c>
      <c r="B284" s="1">
        <v>43.37</v>
      </c>
      <c r="C284" s="1">
        <v>25.77</v>
      </c>
    </row>
    <row r="285" spans="1:3" x14ac:dyDescent="0.35">
      <c r="A285" s="1">
        <v>1</v>
      </c>
      <c r="B285" s="1">
        <v>98.01</v>
      </c>
      <c r="C285" s="1">
        <v>25.77</v>
      </c>
    </row>
    <row r="286" spans="1:3" x14ac:dyDescent="0.35">
      <c r="A286" s="1">
        <v>1</v>
      </c>
      <c r="B286" s="1">
        <v>98.01</v>
      </c>
      <c r="C286" s="1">
        <v>99</v>
      </c>
    </row>
    <row r="287" spans="1:3" x14ac:dyDescent="0.35">
      <c r="A287" s="1"/>
      <c r="B287" s="1"/>
      <c r="C287" s="1"/>
    </row>
    <row r="288" spans="1:3" x14ac:dyDescent="0.35">
      <c r="A288" s="1"/>
      <c r="B288" s="1"/>
      <c r="C288" s="1"/>
    </row>
    <row r="289" spans="1:3" x14ac:dyDescent="0.35">
      <c r="A289" s="1"/>
      <c r="B289" s="1"/>
      <c r="C289" s="1"/>
    </row>
    <row r="290" spans="1:3" x14ac:dyDescent="0.35">
      <c r="A290" s="1"/>
      <c r="B290" s="1"/>
      <c r="C290" s="1"/>
    </row>
    <row r="291" spans="1:3" x14ac:dyDescent="0.35">
      <c r="A291" s="1"/>
      <c r="B291" s="1"/>
      <c r="C291" s="1"/>
    </row>
    <row r="292" spans="1:3" x14ac:dyDescent="0.35">
      <c r="A292" s="1"/>
      <c r="B292" s="1"/>
      <c r="C292" s="1"/>
    </row>
    <row r="293" spans="1:3" x14ac:dyDescent="0.35">
      <c r="A293" s="1"/>
      <c r="B293" s="1"/>
      <c r="C293" s="1"/>
    </row>
    <row r="294" spans="1:3" x14ac:dyDescent="0.35">
      <c r="A294" s="1"/>
      <c r="B294" s="1"/>
      <c r="C294" s="1"/>
    </row>
    <row r="295" spans="1:3" x14ac:dyDescent="0.35">
      <c r="A295" s="1"/>
      <c r="B295" s="1"/>
      <c r="C295" s="1"/>
    </row>
    <row r="296" spans="1:3" x14ac:dyDescent="0.35">
      <c r="A296" s="1"/>
      <c r="B296" s="1"/>
      <c r="C296" s="1"/>
    </row>
    <row r="297" spans="1:3" x14ac:dyDescent="0.35">
      <c r="A297" s="1"/>
      <c r="B297" s="1"/>
      <c r="C297" s="1"/>
    </row>
    <row r="298" spans="1:3" x14ac:dyDescent="0.35">
      <c r="A298" s="1"/>
      <c r="B298" s="1"/>
      <c r="C298" s="1"/>
    </row>
    <row r="299" spans="1:3" x14ac:dyDescent="0.35">
      <c r="A299" s="1"/>
      <c r="B299" s="1"/>
      <c r="C299" s="1"/>
    </row>
    <row r="300" spans="1:3" x14ac:dyDescent="0.35">
      <c r="A300" s="1"/>
      <c r="B300" s="1"/>
      <c r="C300" s="1"/>
    </row>
    <row r="301" spans="1:3" x14ac:dyDescent="0.35">
      <c r="A301" s="1"/>
      <c r="B301" s="1"/>
      <c r="C301" s="1"/>
    </row>
    <row r="302" spans="1:3" x14ac:dyDescent="0.35">
      <c r="A302" s="1"/>
      <c r="B302" s="1"/>
      <c r="C302" s="1"/>
    </row>
    <row r="303" spans="1:3" x14ac:dyDescent="0.35">
      <c r="A303" s="1"/>
      <c r="B303" s="1"/>
      <c r="C303" s="1"/>
    </row>
    <row r="304" spans="1:3" x14ac:dyDescent="0.35">
      <c r="A304" s="1"/>
      <c r="B304" s="1"/>
      <c r="C304" s="1"/>
    </row>
    <row r="305" spans="1:3" x14ac:dyDescent="0.35">
      <c r="A305" s="1"/>
      <c r="B305" s="1"/>
      <c r="C305" s="1"/>
    </row>
    <row r="306" spans="1:3" x14ac:dyDescent="0.35">
      <c r="A306" s="1"/>
      <c r="B306" s="1"/>
      <c r="C306" s="1"/>
    </row>
    <row r="307" spans="1:3" x14ac:dyDescent="0.35">
      <c r="A307" s="1"/>
      <c r="B307" s="1"/>
      <c r="C307" s="1"/>
    </row>
    <row r="308" spans="1:3" x14ac:dyDescent="0.35">
      <c r="A308" s="1"/>
      <c r="B308" s="1"/>
      <c r="C308" s="1"/>
    </row>
    <row r="309" spans="1:3" x14ac:dyDescent="0.35">
      <c r="A309" s="1"/>
      <c r="B309" s="1"/>
      <c r="C309" s="1"/>
    </row>
    <row r="310" spans="1:3" x14ac:dyDescent="0.35">
      <c r="A310" s="1"/>
      <c r="B310" s="1"/>
      <c r="C310" s="1"/>
    </row>
    <row r="311" spans="1:3" x14ac:dyDescent="0.35">
      <c r="A311" s="1"/>
      <c r="B311" s="1"/>
      <c r="C311" s="1"/>
    </row>
    <row r="312" spans="1:3" x14ac:dyDescent="0.35">
      <c r="A312" s="1"/>
      <c r="B312" s="1"/>
      <c r="C312" s="1"/>
    </row>
    <row r="313" spans="1:3" x14ac:dyDescent="0.35">
      <c r="A313" s="1"/>
      <c r="B313" s="1"/>
      <c r="C313" s="1"/>
    </row>
    <row r="314" spans="1:3" x14ac:dyDescent="0.35">
      <c r="A314" s="1"/>
      <c r="B314" s="1"/>
      <c r="C314" s="1"/>
    </row>
    <row r="315" spans="1:3" x14ac:dyDescent="0.35">
      <c r="A315" s="1"/>
      <c r="B315" s="1"/>
      <c r="C315" s="1"/>
    </row>
    <row r="316" spans="1:3" x14ac:dyDescent="0.35">
      <c r="A316" s="1"/>
      <c r="B316" s="1"/>
      <c r="C316" s="1"/>
    </row>
    <row r="317" spans="1:3" x14ac:dyDescent="0.35">
      <c r="A317" s="1"/>
      <c r="B317" s="1"/>
      <c r="C317" s="1"/>
    </row>
    <row r="318" spans="1:3" x14ac:dyDescent="0.35">
      <c r="A318" s="1"/>
      <c r="B318" s="1"/>
      <c r="C318" s="1"/>
    </row>
    <row r="319" spans="1:3" x14ac:dyDescent="0.35">
      <c r="A319" s="1"/>
      <c r="B319" s="1"/>
      <c r="C319" s="1"/>
    </row>
    <row r="320" spans="1:3" x14ac:dyDescent="0.35">
      <c r="A320" s="1"/>
      <c r="B320" s="1"/>
      <c r="C320" s="1"/>
    </row>
    <row r="321" spans="1:3" x14ac:dyDescent="0.35">
      <c r="A321" s="1"/>
      <c r="B321" s="1"/>
      <c r="C321" s="1"/>
    </row>
    <row r="322" spans="1:3" x14ac:dyDescent="0.35">
      <c r="A322" s="1"/>
      <c r="B322" s="1"/>
      <c r="C322" s="1"/>
    </row>
    <row r="323" spans="1:3" x14ac:dyDescent="0.35">
      <c r="A323" s="1"/>
      <c r="B323" s="1"/>
      <c r="C323" s="1"/>
    </row>
    <row r="324" spans="1:3" x14ac:dyDescent="0.35">
      <c r="A324" s="1"/>
      <c r="B324" s="1"/>
      <c r="C324" s="1"/>
    </row>
    <row r="325" spans="1:3" x14ac:dyDescent="0.35">
      <c r="A325" s="1"/>
      <c r="B325" s="1"/>
      <c r="C325" s="1"/>
    </row>
    <row r="326" spans="1:3" x14ac:dyDescent="0.35">
      <c r="A326" s="1"/>
      <c r="B326" s="1"/>
      <c r="C326" s="1"/>
    </row>
    <row r="327" spans="1:3" x14ac:dyDescent="0.35">
      <c r="A327" s="1"/>
      <c r="B327" s="1"/>
      <c r="C327" s="1"/>
    </row>
    <row r="328" spans="1:3" x14ac:dyDescent="0.35">
      <c r="A328" s="1"/>
      <c r="B328" s="1"/>
      <c r="C328" s="1"/>
    </row>
    <row r="329" spans="1:3" x14ac:dyDescent="0.35">
      <c r="A329" s="1"/>
      <c r="B329" s="1"/>
      <c r="C329" s="1"/>
    </row>
    <row r="330" spans="1:3" x14ac:dyDescent="0.35">
      <c r="A330" s="1"/>
      <c r="B330" s="1"/>
      <c r="C330" s="1"/>
    </row>
    <row r="331" spans="1:3" x14ac:dyDescent="0.35">
      <c r="A331" s="1"/>
      <c r="B331" s="1"/>
      <c r="C331" s="1"/>
    </row>
    <row r="332" spans="1:3" x14ac:dyDescent="0.35">
      <c r="A332" s="1"/>
      <c r="B332" s="1"/>
      <c r="C332" s="1"/>
    </row>
    <row r="333" spans="1:3" x14ac:dyDescent="0.35">
      <c r="A333" s="1"/>
      <c r="B333" s="1"/>
      <c r="C333" s="1"/>
    </row>
    <row r="334" spans="1:3" x14ac:dyDescent="0.35">
      <c r="A334" s="1"/>
      <c r="B334" s="1"/>
      <c r="C334" s="1"/>
    </row>
    <row r="335" spans="1:3" x14ac:dyDescent="0.35">
      <c r="A335" s="1"/>
      <c r="B335" s="1"/>
      <c r="C335" s="1"/>
    </row>
    <row r="336" spans="1:3" x14ac:dyDescent="0.35">
      <c r="A336" s="1"/>
      <c r="B336" s="1"/>
      <c r="C336" s="1"/>
    </row>
    <row r="337" spans="1:3" x14ac:dyDescent="0.35">
      <c r="A337" s="1"/>
      <c r="B337" s="1"/>
      <c r="C337" s="1"/>
    </row>
    <row r="338" spans="1:3" x14ac:dyDescent="0.35">
      <c r="A338" s="1"/>
      <c r="B338" s="1"/>
      <c r="C338" s="1"/>
    </row>
    <row r="339" spans="1:3" x14ac:dyDescent="0.35">
      <c r="A339" s="1"/>
      <c r="B339" s="1"/>
      <c r="C339" s="1"/>
    </row>
    <row r="340" spans="1:3" x14ac:dyDescent="0.35">
      <c r="A340" s="1"/>
      <c r="B340" s="1"/>
      <c r="C340" s="1"/>
    </row>
    <row r="341" spans="1:3" x14ac:dyDescent="0.35">
      <c r="A341" s="1"/>
      <c r="B341" s="1"/>
      <c r="C341" s="1"/>
    </row>
    <row r="342" spans="1:3" x14ac:dyDescent="0.35">
      <c r="A342" s="1"/>
      <c r="B342" s="1"/>
      <c r="C342" s="1"/>
    </row>
    <row r="343" spans="1:3" x14ac:dyDescent="0.35">
      <c r="A343" s="1"/>
      <c r="B343" s="1"/>
      <c r="C343" s="1"/>
    </row>
    <row r="344" spans="1:3" x14ac:dyDescent="0.35">
      <c r="A344" s="1"/>
      <c r="B344" s="1"/>
      <c r="C344" s="1"/>
    </row>
    <row r="345" spans="1:3" x14ac:dyDescent="0.35">
      <c r="A345" s="1"/>
      <c r="B345" s="1"/>
      <c r="C345" s="1"/>
    </row>
    <row r="346" spans="1:3" x14ac:dyDescent="0.35">
      <c r="A346" s="1"/>
      <c r="B346" s="1"/>
      <c r="C346" s="1"/>
    </row>
    <row r="347" spans="1:3" x14ac:dyDescent="0.35">
      <c r="A347" s="1"/>
      <c r="B347" s="1"/>
      <c r="C347" s="1"/>
    </row>
    <row r="348" spans="1:3" x14ac:dyDescent="0.35">
      <c r="A348" s="1"/>
      <c r="B348" s="1"/>
      <c r="C348" s="1"/>
    </row>
    <row r="349" spans="1:3" x14ac:dyDescent="0.35">
      <c r="A349" s="1"/>
      <c r="B349" s="1"/>
      <c r="C349" s="1"/>
    </row>
    <row r="350" spans="1:3" x14ac:dyDescent="0.35">
      <c r="A350" s="1"/>
      <c r="B350" s="1"/>
      <c r="C350" s="1"/>
    </row>
    <row r="351" spans="1:3" x14ac:dyDescent="0.35">
      <c r="A351" s="1"/>
      <c r="B351" s="1"/>
      <c r="C351" s="1"/>
    </row>
    <row r="352" spans="1:3" x14ac:dyDescent="0.35">
      <c r="A352" s="1"/>
      <c r="B352" s="1"/>
      <c r="C352" s="1"/>
    </row>
    <row r="353" spans="1:3" x14ac:dyDescent="0.35">
      <c r="A353" s="1"/>
      <c r="B353" s="1"/>
      <c r="C353" s="1"/>
    </row>
    <row r="354" spans="1:3" x14ac:dyDescent="0.35">
      <c r="A354" s="1"/>
      <c r="B354" s="1"/>
      <c r="C354" s="1"/>
    </row>
    <row r="355" spans="1:3" x14ac:dyDescent="0.35">
      <c r="A355" s="1"/>
      <c r="B355" s="1"/>
      <c r="C355" s="1"/>
    </row>
    <row r="356" spans="1:3" x14ac:dyDescent="0.35">
      <c r="A356" s="1"/>
      <c r="B356" s="1"/>
      <c r="C356" s="1"/>
    </row>
    <row r="357" spans="1:3" x14ac:dyDescent="0.35">
      <c r="A357" s="1"/>
      <c r="B357" s="1"/>
      <c r="C357" s="1"/>
    </row>
    <row r="358" spans="1:3" x14ac:dyDescent="0.35">
      <c r="A358" s="1"/>
      <c r="B358" s="1"/>
      <c r="C358" s="1"/>
    </row>
    <row r="359" spans="1:3" x14ac:dyDescent="0.35">
      <c r="A359" s="1"/>
      <c r="B359" s="1"/>
      <c r="C359" s="1"/>
    </row>
    <row r="360" spans="1:3" x14ac:dyDescent="0.35">
      <c r="A360" s="1"/>
      <c r="B360" s="1"/>
      <c r="C360" s="1"/>
    </row>
    <row r="361" spans="1:3" x14ac:dyDescent="0.35">
      <c r="A361" s="1"/>
      <c r="B361" s="1"/>
      <c r="C361" s="1"/>
    </row>
  </sheetData>
  <sortState ref="A2:C370">
    <sortCondition descending="1" ref="A2:A370"/>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C0C8-1AC2-4973-99B6-13016A37931D}">
  <dimension ref="A1:I18"/>
  <sheetViews>
    <sheetView workbookViewId="0">
      <selection activeCell="B29" sqref="B29"/>
    </sheetView>
  </sheetViews>
  <sheetFormatPr baseColWidth="10" defaultRowHeight="14.5" x14ac:dyDescent="0.35"/>
  <cols>
    <col min="1" max="1" width="28" bestFit="1" customWidth="1"/>
    <col min="6" max="6" width="12.453125" bestFit="1" customWidth="1"/>
  </cols>
  <sheetData>
    <row r="1" spans="1:9" x14ac:dyDescent="0.35">
      <c r="A1" t="s">
        <v>5239</v>
      </c>
    </row>
    <row r="2" spans="1:9" ht="15" thickBot="1" x14ac:dyDescent="0.4"/>
    <row r="3" spans="1:9" x14ac:dyDescent="0.35">
      <c r="A3" s="5" t="s">
        <v>5240</v>
      </c>
      <c r="B3" s="5"/>
    </row>
    <row r="4" spans="1:9" x14ac:dyDescent="0.35">
      <c r="A4" s="2" t="s">
        <v>5241</v>
      </c>
      <c r="B4" s="2">
        <v>8.7283395716006379E-2</v>
      </c>
    </row>
    <row r="5" spans="1:9" x14ac:dyDescent="0.35">
      <c r="A5" s="2" t="s">
        <v>5242</v>
      </c>
      <c r="B5" s="2">
        <v>7.6183911677169596E-3</v>
      </c>
    </row>
    <row r="6" spans="1:9" x14ac:dyDescent="0.35">
      <c r="A6" s="2" t="s">
        <v>5243</v>
      </c>
      <c r="B6" s="2">
        <v>4.1117423732565947E-3</v>
      </c>
    </row>
    <row r="7" spans="1:9" x14ac:dyDescent="0.35">
      <c r="A7" s="2" t="s">
        <v>5244</v>
      </c>
      <c r="B7" s="2">
        <v>35.087894714534123</v>
      </c>
    </row>
    <row r="8" spans="1:9" ht="15" thickBot="1" x14ac:dyDescent="0.4">
      <c r="A8" s="3" t="s">
        <v>5245</v>
      </c>
      <c r="B8" s="3">
        <v>285</v>
      </c>
    </row>
    <row r="10" spans="1:9" ht="15" thickBot="1" x14ac:dyDescent="0.4">
      <c r="A10" t="s">
        <v>5246</v>
      </c>
    </row>
    <row r="11" spans="1:9" x14ac:dyDescent="0.35">
      <c r="A11" s="4"/>
      <c r="B11" s="4" t="s">
        <v>5251</v>
      </c>
      <c r="C11" s="4" t="s">
        <v>5252</v>
      </c>
      <c r="D11" s="4" t="s">
        <v>5253</v>
      </c>
      <c r="E11" s="4" t="s">
        <v>5254</v>
      </c>
      <c r="F11" s="4" t="s">
        <v>5255</v>
      </c>
    </row>
    <row r="12" spans="1:9" x14ac:dyDescent="0.35">
      <c r="A12" s="2" t="s">
        <v>5247</v>
      </c>
      <c r="B12" s="2">
        <v>1</v>
      </c>
      <c r="C12" s="2">
        <v>2674.7649189129588</v>
      </c>
      <c r="D12" s="2">
        <v>2674.7649189129588</v>
      </c>
      <c r="E12" s="2">
        <v>2.1725560825344501</v>
      </c>
      <c r="F12" s="2">
        <v>0.14160401368958644</v>
      </c>
    </row>
    <row r="13" spans="1:9" x14ac:dyDescent="0.35">
      <c r="A13" s="2" t="s">
        <v>5248</v>
      </c>
      <c r="B13" s="2">
        <v>283</v>
      </c>
      <c r="C13" s="2">
        <v>348418.38060599955</v>
      </c>
      <c r="D13" s="2">
        <v>1231.1603554982316</v>
      </c>
      <c r="E13" s="2"/>
      <c r="F13" s="2"/>
    </row>
    <row r="14" spans="1:9" ht="15" thickBot="1" x14ac:dyDescent="0.4">
      <c r="A14" s="3" t="s">
        <v>5249</v>
      </c>
      <c r="B14" s="3">
        <v>284</v>
      </c>
      <c r="C14" s="3">
        <v>351093.14552491251</v>
      </c>
      <c r="D14" s="3"/>
      <c r="E14" s="3"/>
      <c r="F14" s="3"/>
    </row>
    <row r="15" spans="1:9" ht="15" thickBot="1" x14ac:dyDescent="0.4"/>
    <row r="16" spans="1:9" x14ac:dyDescent="0.35">
      <c r="A16" s="4"/>
      <c r="B16" s="4" t="s">
        <v>5256</v>
      </c>
      <c r="C16" s="4" t="s">
        <v>5244</v>
      </c>
      <c r="D16" s="4" t="s">
        <v>5257</v>
      </c>
      <c r="E16" s="4" t="s">
        <v>5258</v>
      </c>
      <c r="F16" s="4" t="s">
        <v>5259</v>
      </c>
      <c r="G16" s="4" t="s">
        <v>5260</v>
      </c>
      <c r="H16" s="4" t="s">
        <v>5261</v>
      </c>
      <c r="I16" s="4" t="s">
        <v>5262</v>
      </c>
    </row>
    <row r="17" spans="1:9" x14ac:dyDescent="0.35">
      <c r="A17" s="2" t="s">
        <v>5250</v>
      </c>
      <c r="B17" s="2">
        <v>59.073032109482078</v>
      </c>
      <c r="C17" s="2">
        <v>3.2353945813989609</v>
      </c>
      <c r="D17" s="2">
        <v>18.258370230668845</v>
      </c>
      <c r="E17" s="2">
        <v>9.4023751476453411E-50</v>
      </c>
      <c r="F17" s="2">
        <v>52.704539900285575</v>
      </c>
      <c r="G17" s="2">
        <v>65.441524318678574</v>
      </c>
      <c r="H17" s="2">
        <v>52.704539900285575</v>
      </c>
      <c r="I17" s="2">
        <v>65.441524318678574</v>
      </c>
    </row>
    <row r="18" spans="1:9" ht="15" thickBot="1" x14ac:dyDescent="0.4">
      <c r="A18" s="3" t="s">
        <v>32</v>
      </c>
      <c r="B18" s="3">
        <v>-7.9442683946811365E-2</v>
      </c>
      <c r="C18" s="3">
        <v>5.3897473809454345E-2</v>
      </c>
      <c r="D18" s="3">
        <v>-1.4739593218722626</v>
      </c>
      <c r="E18" s="3">
        <v>0.14160401368961464</v>
      </c>
      <c r="F18" s="3">
        <v>-0.18553349711200667</v>
      </c>
      <c r="G18" s="3">
        <v>2.6648129218383956E-2</v>
      </c>
      <c r="H18" s="3">
        <v>-0.18553349711200667</v>
      </c>
      <c r="I18" s="3">
        <v>2.6648129218383956E-2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2013-65A8-47BD-BC6F-24E6BD7DB421}">
  <dimension ref="A1:I18"/>
  <sheetViews>
    <sheetView workbookViewId="0">
      <selection activeCell="E18" sqref="E18"/>
    </sheetView>
  </sheetViews>
  <sheetFormatPr baseColWidth="10" defaultRowHeight="14.5" x14ac:dyDescent="0.35"/>
  <sheetData>
    <row r="1" spans="1:9" x14ac:dyDescent="0.35">
      <c r="A1" t="s">
        <v>5239</v>
      </c>
    </row>
    <row r="2" spans="1:9" ht="15" thickBot="1" x14ac:dyDescent="0.4"/>
    <row r="3" spans="1:9" x14ac:dyDescent="0.35">
      <c r="A3" s="5" t="s">
        <v>5240</v>
      </c>
      <c r="B3" s="5"/>
    </row>
    <row r="4" spans="1:9" x14ac:dyDescent="0.35">
      <c r="A4" s="2" t="s">
        <v>5241</v>
      </c>
      <c r="B4" s="2">
        <v>2.1602580119352611E-2</v>
      </c>
    </row>
    <row r="5" spans="1:9" x14ac:dyDescent="0.35">
      <c r="A5" s="2" t="s">
        <v>5242</v>
      </c>
      <c r="B5" s="2">
        <v>4.666714678130486E-4</v>
      </c>
    </row>
    <row r="6" spans="1:9" x14ac:dyDescent="0.35">
      <c r="A6" s="2" t="s">
        <v>5243</v>
      </c>
      <c r="B6" s="2">
        <v>-3.0652484209932654E-3</v>
      </c>
    </row>
    <row r="7" spans="1:9" x14ac:dyDescent="0.35">
      <c r="A7" s="2" t="s">
        <v>5244</v>
      </c>
      <c r="B7" s="2">
        <v>35.214100350612512</v>
      </c>
    </row>
    <row r="8" spans="1:9" ht="15" thickBot="1" x14ac:dyDescent="0.4">
      <c r="A8" s="3" t="s">
        <v>5245</v>
      </c>
      <c r="B8" s="3">
        <v>285</v>
      </c>
    </row>
    <row r="10" spans="1:9" ht="15" thickBot="1" x14ac:dyDescent="0.4">
      <c r="A10" t="s">
        <v>5246</v>
      </c>
    </row>
    <row r="11" spans="1:9" x14ac:dyDescent="0.35">
      <c r="A11" s="4"/>
      <c r="B11" s="4" t="s">
        <v>5251</v>
      </c>
      <c r="C11" s="4" t="s">
        <v>5252</v>
      </c>
      <c r="D11" s="4" t="s">
        <v>5253</v>
      </c>
      <c r="E11" s="4" t="s">
        <v>5254</v>
      </c>
      <c r="F11" s="4" t="s">
        <v>5255</v>
      </c>
    </row>
    <row r="12" spans="1:9" x14ac:dyDescent="0.35">
      <c r="A12" s="2" t="s">
        <v>5247</v>
      </c>
      <c r="B12" s="2">
        <v>1</v>
      </c>
      <c r="C12" s="2">
        <v>163.84515356121119</v>
      </c>
      <c r="D12" s="2">
        <v>163.84515356121119</v>
      </c>
      <c r="E12" s="2">
        <v>0.13212968654585477</v>
      </c>
      <c r="F12" s="2">
        <v>0.71650543053216875</v>
      </c>
    </row>
    <row r="13" spans="1:9" x14ac:dyDescent="0.35">
      <c r="A13" s="2" t="s">
        <v>5248</v>
      </c>
      <c r="B13" s="2">
        <v>283</v>
      </c>
      <c r="C13" s="2">
        <v>350929.3003713513</v>
      </c>
      <c r="D13" s="2">
        <v>1240.0328635030082</v>
      </c>
      <c r="E13" s="2"/>
      <c r="F13" s="2"/>
    </row>
    <row r="14" spans="1:9" ht="15" thickBot="1" x14ac:dyDescent="0.4">
      <c r="A14" s="3" t="s">
        <v>5249</v>
      </c>
      <c r="B14" s="3">
        <v>284</v>
      </c>
      <c r="C14" s="3">
        <v>351093.14552491251</v>
      </c>
      <c r="D14" s="3"/>
      <c r="E14" s="3"/>
      <c r="F14" s="3"/>
    </row>
    <row r="15" spans="1:9" ht="15" thickBot="1" x14ac:dyDescent="0.4"/>
    <row r="16" spans="1:9" x14ac:dyDescent="0.35">
      <c r="A16" s="4"/>
      <c r="B16" s="4" t="s">
        <v>5256</v>
      </c>
      <c r="C16" s="4" t="s">
        <v>5244</v>
      </c>
      <c r="D16" s="4" t="s">
        <v>5257</v>
      </c>
      <c r="E16" s="4" t="s">
        <v>5258</v>
      </c>
      <c r="F16" s="4" t="s">
        <v>5259</v>
      </c>
      <c r="G16" s="4" t="s">
        <v>5260</v>
      </c>
      <c r="H16" s="4" t="s">
        <v>5261</v>
      </c>
      <c r="I16" s="4" t="s">
        <v>5262</v>
      </c>
    </row>
    <row r="17" spans="1:9" x14ac:dyDescent="0.35">
      <c r="A17" s="2" t="s">
        <v>5250</v>
      </c>
      <c r="B17" s="2">
        <v>56.473534326359484</v>
      </c>
      <c r="C17" s="2">
        <v>3.5745844188073406</v>
      </c>
      <c r="D17" s="2">
        <v>15.798629353731103</v>
      </c>
      <c r="E17" s="2">
        <v>9.5704008293378253E-41</v>
      </c>
      <c r="F17" s="2">
        <v>49.437386972596393</v>
      </c>
      <c r="G17" s="2">
        <v>63.509681680122576</v>
      </c>
      <c r="H17" s="2">
        <v>49.437386972596393</v>
      </c>
      <c r="I17" s="2">
        <v>63.509681680122576</v>
      </c>
    </row>
    <row r="18" spans="1:9" ht="15" thickBot="1" x14ac:dyDescent="0.4">
      <c r="A18" s="3" t="s">
        <v>33</v>
      </c>
      <c r="B18" s="3">
        <v>-2.0943498981993009E-2</v>
      </c>
      <c r="C18" s="3">
        <v>5.7616787190945963E-2</v>
      </c>
      <c r="D18" s="3">
        <v>-0.36349647391106388</v>
      </c>
      <c r="E18" s="3">
        <v>0.71650543053224869</v>
      </c>
      <c r="F18" s="3">
        <v>-0.13435534137489627</v>
      </c>
      <c r="G18" s="3">
        <v>9.2468343410910245E-2</v>
      </c>
      <c r="H18" s="3">
        <v>-0.13435534137489627</v>
      </c>
      <c r="I18" s="3">
        <v>9.2468343410910245E-2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309E-C0DD-4B33-804E-4F632E89F7DD}">
  <dimension ref="A1:I18"/>
  <sheetViews>
    <sheetView workbookViewId="0">
      <selection activeCell="F12" sqref="F12"/>
    </sheetView>
  </sheetViews>
  <sheetFormatPr baseColWidth="10" defaultRowHeight="14.5" x14ac:dyDescent="0.35"/>
  <sheetData>
    <row r="1" spans="1:9" x14ac:dyDescent="0.35">
      <c r="A1" t="s">
        <v>5239</v>
      </c>
    </row>
    <row r="2" spans="1:9" ht="15" thickBot="1" x14ac:dyDescent="0.4"/>
    <row r="3" spans="1:9" x14ac:dyDescent="0.35">
      <c r="A3" s="5" t="s">
        <v>5240</v>
      </c>
      <c r="B3" s="5"/>
    </row>
    <row r="4" spans="1:9" x14ac:dyDescent="0.35">
      <c r="A4" s="2" t="s">
        <v>5241</v>
      </c>
      <c r="B4" s="2">
        <v>1.6094681381133302E-2</v>
      </c>
    </row>
    <row r="5" spans="1:9" x14ac:dyDescent="0.35">
      <c r="A5" s="2" t="s">
        <v>5242</v>
      </c>
      <c r="B5" s="2">
        <v>2.5903876876019895E-4</v>
      </c>
    </row>
    <row r="6" spans="1:9" x14ac:dyDescent="0.35">
      <c r="A6" s="2" t="s">
        <v>5243</v>
      </c>
      <c r="B6" s="2">
        <v>-3.9065485697033003E-3</v>
      </c>
    </row>
    <row r="7" spans="1:9" x14ac:dyDescent="0.35">
      <c r="A7" s="2" t="s">
        <v>5244</v>
      </c>
      <c r="B7" s="2">
        <v>11.237123588209991</v>
      </c>
    </row>
    <row r="8" spans="1:9" ht="15" thickBot="1" x14ac:dyDescent="0.4">
      <c r="A8" s="3" t="s">
        <v>5245</v>
      </c>
      <c r="B8" s="3">
        <v>242</v>
      </c>
    </row>
    <row r="10" spans="1:9" ht="15" thickBot="1" x14ac:dyDescent="0.4">
      <c r="A10" t="s">
        <v>5246</v>
      </c>
    </row>
    <row r="11" spans="1:9" x14ac:dyDescent="0.35">
      <c r="A11" s="4"/>
      <c r="B11" s="4" t="s">
        <v>5251</v>
      </c>
      <c r="C11" s="4" t="s">
        <v>5252</v>
      </c>
      <c r="D11" s="4" t="s">
        <v>5253</v>
      </c>
      <c r="E11" s="4" t="s">
        <v>5254</v>
      </c>
      <c r="F11" s="4" t="s">
        <v>5255</v>
      </c>
    </row>
    <row r="12" spans="1:9" x14ac:dyDescent="0.35">
      <c r="A12" s="2" t="s">
        <v>5247</v>
      </c>
      <c r="B12" s="2">
        <v>1</v>
      </c>
      <c r="C12" s="2">
        <v>7.8523353229356871</v>
      </c>
      <c r="D12" s="2">
        <v>7.8523353229356871</v>
      </c>
      <c r="E12" s="2">
        <v>6.2185412935249339E-2</v>
      </c>
      <c r="F12" s="2">
        <v>0.80328785464694163</v>
      </c>
    </row>
    <row r="13" spans="1:9" x14ac:dyDescent="0.35">
      <c r="A13" s="2" t="s">
        <v>5248</v>
      </c>
      <c r="B13" s="2">
        <v>240</v>
      </c>
      <c r="C13" s="2">
        <v>30305.507168809294</v>
      </c>
      <c r="D13" s="2">
        <v>126.27294653670539</v>
      </c>
      <c r="E13" s="2"/>
      <c r="F13" s="2"/>
    </row>
    <row r="14" spans="1:9" ht="15" thickBot="1" x14ac:dyDescent="0.4">
      <c r="A14" s="3" t="s">
        <v>5249</v>
      </c>
      <c r="B14" s="3">
        <v>241</v>
      </c>
      <c r="C14" s="3">
        <v>30313.35950413223</v>
      </c>
      <c r="D14" s="3"/>
      <c r="E14" s="3"/>
      <c r="F14" s="3"/>
    </row>
    <row r="15" spans="1:9" ht="15" thickBot="1" x14ac:dyDescent="0.4"/>
    <row r="16" spans="1:9" x14ac:dyDescent="0.35">
      <c r="A16" s="4"/>
      <c r="B16" s="4" t="s">
        <v>5256</v>
      </c>
      <c r="C16" s="4" t="s">
        <v>5244</v>
      </c>
      <c r="D16" s="4" t="s">
        <v>5257</v>
      </c>
      <c r="E16" s="4" t="s">
        <v>5258</v>
      </c>
      <c r="F16" s="4" t="s">
        <v>5259</v>
      </c>
      <c r="G16" s="4" t="s">
        <v>5260</v>
      </c>
      <c r="H16" s="4" t="s">
        <v>5261</v>
      </c>
      <c r="I16" s="4" t="s">
        <v>5262</v>
      </c>
    </row>
    <row r="17" spans="1:9" x14ac:dyDescent="0.35">
      <c r="A17" s="2" t="s">
        <v>5250</v>
      </c>
      <c r="B17" s="2">
        <v>16.103558513709011</v>
      </c>
      <c r="C17" s="2">
        <v>1.3393157117574401</v>
      </c>
      <c r="D17" s="2">
        <v>12.023721048249364</v>
      </c>
      <c r="E17" s="2">
        <v>2.2346998295616768E-26</v>
      </c>
      <c r="F17" s="2">
        <v>13.465243660496974</v>
      </c>
      <c r="G17" s="2">
        <v>18.741873366921048</v>
      </c>
      <c r="H17" s="2">
        <v>13.465243660496974</v>
      </c>
      <c r="I17" s="2">
        <v>18.741873366921048</v>
      </c>
    </row>
    <row r="18" spans="1:9" ht="15" thickBot="1" x14ac:dyDescent="0.4">
      <c r="A18" s="3" t="s">
        <v>30</v>
      </c>
      <c r="B18" s="3">
        <v>-5.1906624820935235E-3</v>
      </c>
      <c r="C18" s="3">
        <v>2.0815101306718556E-2</v>
      </c>
      <c r="D18" s="3">
        <v>-0.24937003215151862</v>
      </c>
      <c r="E18" s="3">
        <v>0.80328785464694152</v>
      </c>
      <c r="F18" s="3">
        <v>-4.6194281320080167E-2</v>
      </c>
      <c r="G18" s="3">
        <v>3.581295635589312E-2</v>
      </c>
      <c r="H18" s="3">
        <v>-4.6194281320080167E-2</v>
      </c>
      <c r="I18" s="3">
        <v>3.581295635589312E-2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B47AE-F68E-4692-A12E-D9172B4887ED}">
  <dimension ref="A1:I18"/>
  <sheetViews>
    <sheetView workbookViewId="0">
      <selection activeCell="F12" sqref="F12"/>
    </sheetView>
  </sheetViews>
  <sheetFormatPr baseColWidth="10" defaultRowHeight="14.5" x14ac:dyDescent="0.35"/>
  <sheetData>
    <row r="1" spans="1:9" x14ac:dyDescent="0.35">
      <c r="A1" t="s">
        <v>5239</v>
      </c>
    </row>
    <row r="2" spans="1:9" ht="15" thickBot="1" x14ac:dyDescent="0.4"/>
    <row r="3" spans="1:9" x14ac:dyDescent="0.35">
      <c r="A3" s="5" t="s">
        <v>5240</v>
      </c>
      <c r="B3" s="5"/>
    </row>
    <row r="4" spans="1:9" x14ac:dyDescent="0.35">
      <c r="A4" s="2" t="s">
        <v>5241</v>
      </c>
      <c r="B4" s="2">
        <v>7.5538172448135653E-3</v>
      </c>
    </row>
    <row r="5" spans="1:9" x14ac:dyDescent="0.35">
      <c r="A5" s="2" t="s">
        <v>5242</v>
      </c>
      <c r="B5" s="2">
        <v>5.7060154968042799E-5</v>
      </c>
    </row>
    <row r="6" spans="1:9" x14ac:dyDescent="0.35">
      <c r="A6" s="2" t="s">
        <v>5243</v>
      </c>
      <c r="B6" s="2">
        <v>-4.1093687610529233E-3</v>
      </c>
    </row>
    <row r="7" spans="1:9" x14ac:dyDescent="0.35">
      <c r="A7" s="2" t="s">
        <v>5244</v>
      </c>
      <c r="B7" s="2">
        <v>2.1893852108042737</v>
      </c>
    </row>
    <row r="8" spans="1:9" ht="15" thickBot="1" x14ac:dyDescent="0.4">
      <c r="A8" s="3" t="s">
        <v>5245</v>
      </c>
      <c r="B8" s="3">
        <v>242</v>
      </c>
    </row>
    <row r="10" spans="1:9" ht="15" thickBot="1" x14ac:dyDescent="0.4">
      <c r="A10" t="s">
        <v>5246</v>
      </c>
    </row>
    <row r="11" spans="1:9" x14ac:dyDescent="0.35">
      <c r="A11" s="4"/>
      <c r="B11" s="4" t="s">
        <v>5251</v>
      </c>
      <c r="C11" s="4" t="s">
        <v>5252</v>
      </c>
      <c r="D11" s="4" t="s">
        <v>5253</v>
      </c>
      <c r="E11" s="4" t="s">
        <v>5254</v>
      </c>
      <c r="F11" s="4" t="s">
        <v>5255</v>
      </c>
    </row>
    <row r="12" spans="1:9" x14ac:dyDescent="0.35">
      <c r="A12" s="2" t="s">
        <v>5247</v>
      </c>
      <c r="B12" s="2">
        <v>1</v>
      </c>
      <c r="C12" s="2">
        <v>6.5646765147675978E-2</v>
      </c>
      <c r="D12" s="2">
        <v>6.5646765147675978E-2</v>
      </c>
      <c r="E12" s="2">
        <v>1.3695218643628397E-2</v>
      </c>
      <c r="F12" s="2">
        <v>0.90693686817331598</v>
      </c>
    </row>
    <row r="13" spans="1:9" x14ac:dyDescent="0.35">
      <c r="A13" s="2" t="s">
        <v>5248</v>
      </c>
      <c r="B13" s="2">
        <v>240</v>
      </c>
      <c r="C13" s="2">
        <v>1150.4178243092335</v>
      </c>
      <c r="D13" s="2">
        <v>4.7934076012884734</v>
      </c>
      <c r="E13" s="2"/>
      <c r="F13" s="2"/>
    </row>
    <row r="14" spans="1:9" ht="15" thickBot="1" x14ac:dyDescent="0.4">
      <c r="A14" s="3" t="s">
        <v>5249</v>
      </c>
      <c r="B14" s="3">
        <v>241</v>
      </c>
      <c r="C14" s="3">
        <v>1150.4834710743812</v>
      </c>
      <c r="D14" s="3"/>
      <c r="E14" s="3"/>
      <c r="F14" s="3"/>
    </row>
    <row r="15" spans="1:9" ht="15" thickBot="1" x14ac:dyDescent="0.4"/>
    <row r="16" spans="1:9" x14ac:dyDescent="0.35">
      <c r="A16" s="4"/>
      <c r="B16" s="4" t="s">
        <v>5256</v>
      </c>
      <c r="C16" s="4" t="s">
        <v>5244</v>
      </c>
      <c r="D16" s="4" t="s">
        <v>5257</v>
      </c>
      <c r="E16" s="4" t="s">
        <v>5258</v>
      </c>
      <c r="F16" s="4" t="s">
        <v>5259</v>
      </c>
      <c r="G16" s="4" t="s">
        <v>5260</v>
      </c>
      <c r="H16" s="4" t="s">
        <v>5261</v>
      </c>
      <c r="I16" s="4" t="s">
        <v>5262</v>
      </c>
    </row>
    <row r="17" spans="1:9" x14ac:dyDescent="0.35">
      <c r="A17" s="2" t="s">
        <v>5250</v>
      </c>
      <c r="B17" s="2">
        <v>4.5174508155223654</v>
      </c>
      <c r="C17" s="2">
        <v>0.26094560488736546</v>
      </c>
      <c r="D17" s="2">
        <v>17.311848641682538</v>
      </c>
      <c r="E17" s="2">
        <v>4.0247432096485608E-44</v>
      </c>
      <c r="F17" s="2">
        <v>4.0034146855710873</v>
      </c>
      <c r="G17" s="2">
        <v>5.0314869454736435</v>
      </c>
      <c r="H17" s="2">
        <v>4.0034146855710873</v>
      </c>
      <c r="I17" s="2">
        <v>5.0314869454736435</v>
      </c>
    </row>
    <row r="18" spans="1:9" ht="15" thickBot="1" x14ac:dyDescent="0.4">
      <c r="A18" s="3" t="s">
        <v>30</v>
      </c>
      <c r="B18" s="3">
        <v>-4.7460251661329101E-4</v>
      </c>
      <c r="C18" s="3">
        <v>4.0555107011670515E-3</v>
      </c>
      <c r="D18" s="3">
        <v>-0.117026572381307</v>
      </c>
      <c r="E18" s="3">
        <v>0.90693686817436814</v>
      </c>
      <c r="F18" s="3">
        <v>-8.4635434558704824E-3</v>
      </c>
      <c r="G18" s="3">
        <v>7.5143384226438997E-3</v>
      </c>
      <c r="H18" s="3">
        <v>-8.4635434558704824E-3</v>
      </c>
      <c r="I18" s="3">
        <v>7.5143384226438997E-3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A2576-90A6-4EF8-B17F-770F191C85AE}">
  <dimension ref="A1:E243"/>
  <sheetViews>
    <sheetView workbookViewId="0">
      <selection activeCell="F14" sqref="F14"/>
    </sheetView>
  </sheetViews>
  <sheetFormatPr baseColWidth="10" defaultRowHeight="14.5" x14ac:dyDescent="0.35"/>
  <cols>
    <col min="1" max="1" width="10.36328125" bestFit="1" customWidth="1"/>
  </cols>
  <sheetData>
    <row r="1" spans="1:5" x14ac:dyDescent="0.35">
      <c r="A1" t="s">
        <v>10</v>
      </c>
      <c r="B1" t="s">
        <v>30</v>
      </c>
    </row>
    <row r="2" spans="1:5" x14ac:dyDescent="0.35">
      <c r="A2">
        <v>3</v>
      </c>
      <c r="B2" s="1">
        <v>99</v>
      </c>
    </row>
    <row r="3" spans="1:5" x14ac:dyDescent="0.35">
      <c r="A3">
        <v>3</v>
      </c>
      <c r="B3" s="1">
        <v>99</v>
      </c>
    </row>
    <row r="4" spans="1:5" x14ac:dyDescent="0.35">
      <c r="A4">
        <v>3</v>
      </c>
      <c r="B4" s="1">
        <v>99</v>
      </c>
    </row>
    <row r="5" spans="1:5" x14ac:dyDescent="0.35">
      <c r="A5">
        <v>8</v>
      </c>
      <c r="B5" s="1">
        <v>99</v>
      </c>
    </row>
    <row r="6" spans="1:5" x14ac:dyDescent="0.35">
      <c r="A6">
        <v>7</v>
      </c>
      <c r="B6" s="1">
        <v>99</v>
      </c>
    </row>
    <row r="7" spans="1:5" x14ac:dyDescent="0.35">
      <c r="A7">
        <v>6</v>
      </c>
      <c r="B7" s="1">
        <v>99</v>
      </c>
      <c r="E7">
        <f t="array" ref="E7">CORREL(A2:A243,B2:B243)</f>
        <v>-7.5538172447278586E-3</v>
      </c>
    </row>
    <row r="8" spans="1:5" x14ac:dyDescent="0.35">
      <c r="A8">
        <v>6</v>
      </c>
      <c r="B8" s="1">
        <v>99</v>
      </c>
    </row>
    <row r="9" spans="1:5" x14ac:dyDescent="0.35">
      <c r="A9">
        <v>6</v>
      </c>
      <c r="B9" s="1">
        <v>99</v>
      </c>
    </row>
    <row r="10" spans="1:5" x14ac:dyDescent="0.35">
      <c r="A10">
        <v>5</v>
      </c>
      <c r="B10" s="1">
        <v>99</v>
      </c>
    </row>
    <row r="11" spans="1:5" x14ac:dyDescent="0.35">
      <c r="A11">
        <v>5</v>
      </c>
      <c r="B11" s="1">
        <v>99</v>
      </c>
    </row>
    <row r="12" spans="1:5" x14ac:dyDescent="0.35">
      <c r="A12">
        <v>5</v>
      </c>
      <c r="B12" s="1">
        <v>99</v>
      </c>
    </row>
    <row r="13" spans="1:5" x14ac:dyDescent="0.35">
      <c r="A13">
        <v>5</v>
      </c>
      <c r="B13" s="1">
        <v>99</v>
      </c>
    </row>
    <row r="14" spans="1:5" x14ac:dyDescent="0.35">
      <c r="A14">
        <v>5</v>
      </c>
      <c r="B14" s="1">
        <v>99</v>
      </c>
    </row>
    <row r="15" spans="1:5" x14ac:dyDescent="0.35">
      <c r="A15">
        <v>2</v>
      </c>
      <c r="B15" s="1">
        <v>99</v>
      </c>
    </row>
    <row r="16" spans="1:5" x14ac:dyDescent="0.35">
      <c r="A16">
        <v>2</v>
      </c>
      <c r="B16" s="1">
        <v>99</v>
      </c>
    </row>
    <row r="17" spans="1:2" x14ac:dyDescent="0.35">
      <c r="A17">
        <v>4</v>
      </c>
      <c r="B17" s="1">
        <v>99</v>
      </c>
    </row>
    <row r="18" spans="1:2" x14ac:dyDescent="0.35">
      <c r="A18">
        <v>4</v>
      </c>
      <c r="B18" s="1">
        <v>99</v>
      </c>
    </row>
    <row r="19" spans="1:2" x14ac:dyDescent="0.35">
      <c r="A19">
        <v>4</v>
      </c>
      <c r="B19" s="1">
        <v>99</v>
      </c>
    </row>
    <row r="20" spans="1:2" x14ac:dyDescent="0.35">
      <c r="A20">
        <v>4</v>
      </c>
      <c r="B20" s="1">
        <v>98.95</v>
      </c>
    </row>
    <row r="21" spans="1:2" x14ac:dyDescent="0.35">
      <c r="A21">
        <v>3</v>
      </c>
      <c r="B21" s="1">
        <v>98.87</v>
      </c>
    </row>
    <row r="22" spans="1:2" x14ac:dyDescent="0.35">
      <c r="A22">
        <v>2</v>
      </c>
      <c r="B22" s="1">
        <v>98.58</v>
      </c>
    </row>
    <row r="23" spans="1:2" x14ac:dyDescent="0.35">
      <c r="A23">
        <v>2</v>
      </c>
      <c r="B23" s="1">
        <v>98.52</v>
      </c>
    </row>
    <row r="24" spans="1:2" x14ac:dyDescent="0.35">
      <c r="A24">
        <v>5</v>
      </c>
      <c r="B24" s="1">
        <v>98.45</v>
      </c>
    </row>
    <row r="25" spans="1:2" x14ac:dyDescent="0.35">
      <c r="A25">
        <v>8</v>
      </c>
      <c r="B25" s="1">
        <v>98.23</v>
      </c>
    </row>
    <row r="26" spans="1:2" x14ac:dyDescent="0.35">
      <c r="A26">
        <v>4</v>
      </c>
      <c r="B26" s="1">
        <v>98.05</v>
      </c>
    </row>
    <row r="27" spans="1:2" x14ac:dyDescent="0.35">
      <c r="A27">
        <v>5</v>
      </c>
      <c r="B27" s="1">
        <v>97.95</v>
      </c>
    </row>
    <row r="28" spans="1:2" x14ac:dyDescent="0.35">
      <c r="A28">
        <v>2</v>
      </c>
      <c r="B28" s="1">
        <v>97.95</v>
      </c>
    </row>
    <row r="29" spans="1:2" x14ac:dyDescent="0.35">
      <c r="A29">
        <v>8</v>
      </c>
      <c r="B29" s="1">
        <v>97.73</v>
      </c>
    </row>
    <row r="30" spans="1:2" x14ac:dyDescent="0.35">
      <c r="A30">
        <v>4</v>
      </c>
      <c r="B30" s="1">
        <v>97.36</v>
      </c>
    </row>
    <row r="31" spans="1:2" x14ac:dyDescent="0.35">
      <c r="A31">
        <v>8</v>
      </c>
      <c r="B31" s="1">
        <v>97.14</v>
      </c>
    </row>
    <row r="32" spans="1:2" x14ac:dyDescent="0.35">
      <c r="A32">
        <v>7</v>
      </c>
      <c r="B32" s="1">
        <v>97.07</v>
      </c>
    </row>
    <row r="33" spans="1:2" x14ac:dyDescent="0.35">
      <c r="A33">
        <v>4</v>
      </c>
      <c r="B33" s="1">
        <v>96.93</v>
      </c>
    </row>
    <row r="34" spans="1:2" x14ac:dyDescent="0.35">
      <c r="A34">
        <v>6</v>
      </c>
      <c r="B34" s="1">
        <v>96.79</v>
      </c>
    </row>
    <row r="35" spans="1:2" x14ac:dyDescent="0.35">
      <c r="A35">
        <v>3</v>
      </c>
      <c r="B35" s="1">
        <v>96.54</v>
      </c>
    </row>
    <row r="36" spans="1:2" x14ac:dyDescent="0.35">
      <c r="A36">
        <v>2</v>
      </c>
      <c r="B36" s="1">
        <v>96.33</v>
      </c>
    </row>
    <row r="37" spans="1:2" x14ac:dyDescent="0.35">
      <c r="A37">
        <v>3</v>
      </c>
      <c r="B37" s="1">
        <v>93.26</v>
      </c>
    </row>
    <row r="38" spans="1:2" x14ac:dyDescent="0.35">
      <c r="A38">
        <v>3</v>
      </c>
      <c r="B38" s="1">
        <v>93.26</v>
      </c>
    </row>
    <row r="39" spans="1:2" x14ac:dyDescent="0.35">
      <c r="A39">
        <v>3</v>
      </c>
      <c r="B39" s="1">
        <v>93.26</v>
      </c>
    </row>
    <row r="40" spans="1:2" x14ac:dyDescent="0.35">
      <c r="A40">
        <v>8</v>
      </c>
      <c r="B40" s="1">
        <v>93.26</v>
      </c>
    </row>
    <row r="41" spans="1:2" x14ac:dyDescent="0.35">
      <c r="A41">
        <v>8</v>
      </c>
      <c r="B41" s="1">
        <v>93.26</v>
      </c>
    </row>
    <row r="42" spans="1:2" x14ac:dyDescent="0.35">
      <c r="A42">
        <v>7</v>
      </c>
      <c r="B42" s="1">
        <v>93.26</v>
      </c>
    </row>
    <row r="43" spans="1:2" x14ac:dyDescent="0.35">
      <c r="A43">
        <v>7</v>
      </c>
      <c r="B43" s="1">
        <v>93.26</v>
      </c>
    </row>
    <row r="44" spans="1:2" x14ac:dyDescent="0.35">
      <c r="A44">
        <v>7</v>
      </c>
      <c r="B44" s="1">
        <v>93.26</v>
      </c>
    </row>
    <row r="45" spans="1:2" x14ac:dyDescent="0.35">
      <c r="A45">
        <v>5</v>
      </c>
      <c r="B45" s="1">
        <v>93.26</v>
      </c>
    </row>
    <row r="46" spans="1:2" x14ac:dyDescent="0.35">
      <c r="A46">
        <v>5</v>
      </c>
      <c r="B46" s="1">
        <v>93.26</v>
      </c>
    </row>
    <row r="47" spans="1:2" x14ac:dyDescent="0.35">
      <c r="A47">
        <v>5</v>
      </c>
      <c r="B47" s="1">
        <v>93.26</v>
      </c>
    </row>
    <row r="48" spans="1:2" x14ac:dyDescent="0.35">
      <c r="A48">
        <v>5</v>
      </c>
      <c r="B48" s="1">
        <v>93.26</v>
      </c>
    </row>
    <row r="49" spans="1:2" x14ac:dyDescent="0.35">
      <c r="A49">
        <v>2</v>
      </c>
      <c r="B49" s="1">
        <v>93.26</v>
      </c>
    </row>
    <row r="50" spans="1:2" x14ac:dyDescent="0.35">
      <c r="A50">
        <v>2</v>
      </c>
      <c r="B50" s="1">
        <v>93.26</v>
      </c>
    </row>
    <row r="51" spans="1:2" x14ac:dyDescent="0.35">
      <c r="A51">
        <v>2</v>
      </c>
      <c r="B51" s="1">
        <v>93.26</v>
      </c>
    </row>
    <row r="52" spans="1:2" x14ac:dyDescent="0.35">
      <c r="A52">
        <v>2</v>
      </c>
      <c r="B52" s="1">
        <v>93.26</v>
      </c>
    </row>
    <row r="53" spans="1:2" x14ac:dyDescent="0.35">
      <c r="A53">
        <v>2</v>
      </c>
      <c r="B53" s="1">
        <v>93.26</v>
      </c>
    </row>
    <row r="54" spans="1:2" x14ac:dyDescent="0.35">
      <c r="A54">
        <v>4</v>
      </c>
      <c r="B54" s="1">
        <v>93.26</v>
      </c>
    </row>
    <row r="55" spans="1:2" x14ac:dyDescent="0.35">
      <c r="A55">
        <v>1</v>
      </c>
      <c r="B55" s="1">
        <v>93.26</v>
      </c>
    </row>
    <row r="56" spans="1:2" x14ac:dyDescent="0.35">
      <c r="A56">
        <v>2</v>
      </c>
      <c r="B56" s="1">
        <v>91.63</v>
      </c>
    </row>
    <row r="57" spans="1:2" x14ac:dyDescent="0.35">
      <c r="A57">
        <v>6</v>
      </c>
      <c r="B57" s="1">
        <v>90.32</v>
      </c>
    </row>
    <row r="58" spans="1:2" x14ac:dyDescent="0.35">
      <c r="A58">
        <v>2</v>
      </c>
      <c r="B58" s="1">
        <v>89.34</v>
      </c>
    </row>
    <row r="59" spans="1:2" x14ac:dyDescent="0.35">
      <c r="A59">
        <v>1</v>
      </c>
      <c r="B59" s="1">
        <v>89.26</v>
      </c>
    </row>
    <row r="60" spans="1:2" x14ac:dyDescent="0.35">
      <c r="A60">
        <v>7</v>
      </c>
      <c r="B60" s="1">
        <v>88.46</v>
      </c>
    </row>
    <row r="61" spans="1:2" x14ac:dyDescent="0.35">
      <c r="A61">
        <v>4</v>
      </c>
      <c r="B61" s="1">
        <v>88.46</v>
      </c>
    </row>
    <row r="62" spans="1:2" x14ac:dyDescent="0.35">
      <c r="A62">
        <v>7</v>
      </c>
      <c r="B62" s="1">
        <v>88.21</v>
      </c>
    </row>
    <row r="63" spans="1:2" x14ac:dyDescent="0.35">
      <c r="A63">
        <v>4</v>
      </c>
      <c r="B63" s="1">
        <v>88.21</v>
      </c>
    </row>
    <row r="64" spans="1:2" x14ac:dyDescent="0.35">
      <c r="A64">
        <v>6</v>
      </c>
      <c r="B64" s="1">
        <v>88.19</v>
      </c>
    </row>
    <row r="65" spans="1:2" x14ac:dyDescent="0.35">
      <c r="A65">
        <v>4</v>
      </c>
      <c r="B65" s="1">
        <v>87.78</v>
      </c>
    </row>
    <row r="66" spans="1:2" x14ac:dyDescent="0.35">
      <c r="A66">
        <v>7</v>
      </c>
      <c r="B66" s="1">
        <v>87.73</v>
      </c>
    </row>
    <row r="67" spans="1:2" x14ac:dyDescent="0.35">
      <c r="A67">
        <v>2</v>
      </c>
      <c r="B67" s="1">
        <v>87.27</v>
      </c>
    </row>
    <row r="68" spans="1:2" x14ac:dyDescent="0.35">
      <c r="A68">
        <v>7</v>
      </c>
      <c r="B68" s="1">
        <v>87.08</v>
      </c>
    </row>
    <row r="69" spans="1:2" x14ac:dyDescent="0.35">
      <c r="A69">
        <v>2</v>
      </c>
      <c r="B69" s="1">
        <v>86.43</v>
      </c>
    </row>
    <row r="70" spans="1:2" x14ac:dyDescent="0.35">
      <c r="A70">
        <v>8</v>
      </c>
      <c r="B70" s="1">
        <v>85.32</v>
      </c>
    </row>
    <row r="71" spans="1:2" x14ac:dyDescent="0.35">
      <c r="A71">
        <v>8</v>
      </c>
      <c r="B71" s="1">
        <v>85.32</v>
      </c>
    </row>
    <row r="72" spans="1:2" x14ac:dyDescent="0.35">
      <c r="A72">
        <v>6</v>
      </c>
      <c r="B72" s="1">
        <v>85.32</v>
      </c>
    </row>
    <row r="73" spans="1:2" x14ac:dyDescent="0.35">
      <c r="A73">
        <v>1</v>
      </c>
      <c r="B73" s="1">
        <v>85.32</v>
      </c>
    </row>
    <row r="74" spans="1:2" x14ac:dyDescent="0.35">
      <c r="A74">
        <v>7</v>
      </c>
      <c r="B74" s="1">
        <v>84.62</v>
      </c>
    </row>
    <row r="75" spans="1:2" x14ac:dyDescent="0.35">
      <c r="A75">
        <v>2</v>
      </c>
      <c r="B75" s="1">
        <v>84.62</v>
      </c>
    </row>
    <row r="76" spans="1:2" x14ac:dyDescent="0.35">
      <c r="A76">
        <v>8</v>
      </c>
      <c r="B76" s="1">
        <v>84.03</v>
      </c>
    </row>
    <row r="77" spans="1:2" x14ac:dyDescent="0.35">
      <c r="A77">
        <v>4</v>
      </c>
      <c r="B77" s="1">
        <v>83.81</v>
      </c>
    </row>
    <row r="78" spans="1:2" x14ac:dyDescent="0.35">
      <c r="A78">
        <v>3</v>
      </c>
      <c r="B78" s="1">
        <v>83.33</v>
      </c>
    </row>
    <row r="79" spans="1:2" x14ac:dyDescent="0.35">
      <c r="A79">
        <v>3</v>
      </c>
      <c r="B79" s="1">
        <v>82.82</v>
      </c>
    </row>
    <row r="80" spans="1:2" x14ac:dyDescent="0.35">
      <c r="A80">
        <v>8</v>
      </c>
      <c r="B80" s="1">
        <v>82.82</v>
      </c>
    </row>
    <row r="81" spans="1:2" x14ac:dyDescent="0.35">
      <c r="A81">
        <v>2</v>
      </c>
      <c r="B81" s="1">
        <v>82.82</v>
      </c>
    </row>
    <row r="82" spans="1:2" x14ac:dyDescent="0.35">
      <c r="A82">
        <v>5</v>
      </c>
      <c r="B82" s="1">
        <v>80.930000000000007</v>
      </c>
    </row>
    <row r="83" spans="1:2" x14ac:dyDescent="0.35">
      <c r="A83">
        <v>7</v>
      </c>
      <c r="B83" s="1">
        <v>80.14</v>
      </c>
    </row>
    <row r="84" spans="1:2" x14ac:dyDescent="0.35">
      <c r="A84">
        <v>7</v>
      </c>
      <c r="B84" s="1">
        <v>80.14</v>
      </c>
    </row>
    <row r="85" spans="1:2" x14ac:dyDescent="0.35">
      <c r="A85">
        <v>7</v>
      </c>
      <c r="B85" s="1">
        <v>80.14</v>
      </c>
    </row>
    <row r="86" spans="1:2" x14ac:dyDescent="0.35">
      <c r="A86">
        <v>6</v>
      </c>
      <c r="B86" s="1">
        <v>80.14</v>
      </c>
    </row>
    <row r="87" spans="1:2" x14ac:dyDescent="0.35">
      <c r="A87">
        <v>6</v>
      </c>
      <c r="B87" s="1">
        <v>78.3</v>
      </c>
    </row>
    <row r="88" spans="1:2" x14ac:dyDescent="0.35">
      <c r="A88">
        <v>5</v>
      </c>
      <c r="B88" s="1">
        <v>78.3</v>
      </c>
    </row>
    <row r="89" spans="1:2" x14ac:dyDescent="0.35">
      <c r="A89">
        <v>4</v>
      </c>
      <c r="B89" s="1">
        <v>78.3</v>
      </c>
    </row>
    <row r="90" spans="1:2" x14ac:dyDescent="0.35">
      <c r="A90">
        <v>8</v>
      </c>
      <c r="B90" s="1">
        <v>77.17</v>
      </c>
    </row>
    <row r="91" spans="1:2" x14ac:dyDescent="0.35">
      <c r="A91">
        <v>8</v>
      </c>
      <c r="B91" s="1">
        <v>75.900000000000006</v>
      </c>
    </row>
    <row r="92" spans="1:2" x14ac:dyDescent="0.35">
      <c r="A92">
        <v>4</v>
      </c>
      <c r="B92" s="1">
        <v>75.900000000000006</v>
      </c>
    </row>
    <row r="93" spans="1:2" x14ac:dyDescent="0.35">
      <c r="A93">
        <v>3</v>
      </c>
      <c r="B93" s="1">
        <v>74.94</v>
      </c>
    </row>
    <row r="94" spans="1:2" x14ac:dyDescent="0.35">
      <c r="A94">
        <v>5</v>
      </c>
      <c r="B94" s="1">
        <v>74.42</v>
      </c>
    </row>
    <row r="95" spans="1:2" x14ac:dyDescent="0.35">
      <c r="A95">
        <v>4</v>
      </c>
      <c r="B95" s="1">
        <v>74.42</v>
      </c>
    </row>
    <row r="96" spans="1:2" x14ac:dyDescent="0.35">
      <c r="A96">
        <v>3</v>
      </c>
      <c r="B96" s="1">
        <v>72.69</v>
      </c>
    </row>
    <row r="97" spans="1:2" x14ac:dyDescent="0.35">
      <c r="A97">
        <v>6</v>
      </c>
      <c r="B97" s="1">
        <v>72.69</v>
      </c>
    </row>
    <row r="98" spans="1:2" x14ac:dyDescent="0.35">
      <c r="A98">
        <v>4</v>
      </c>
      <c r="B98" s="1">
        <v>72.69</v>
      </c>
    </row>
    <row r="99" spans="1:2" x14ac:dyDescent="0.35">
      <c r="A99">
        <v>4</v>
      </c>
      <c r="B99" s="1">
        <v>72.69</v>
      </c>
    </row>
    <row r="100" spans="1:2" x14ac:dyDescent="0.35">
      <c r="A100">
        <v>4</v>
      </c>
      <c r="B100" s="1">
        <v>72.69</v>
      </c>
    </row>
    <row r="101" spans="1:2" x14ac:dyDescent="0.35">
      <c r="A101">
        <v>2</v>
      </c>
      <c r="B101" s="1">
        <v>71.73</v>
      </c>
    </row>
    <row r="102" spans="1:2" x14ac:dyDescent="0.35">
      <c r="A102">
        <v>6</v>
      </c>
      <c r="B102" s="1">
        <v>71.39</v>
      </c>
    </row>
    <row r="103" spans="1:2" x14ac:dyDescent="0.35">
      <c r="A103">
        <v>3</v>
      </c>
      <c r="B103" s="1">
        <v>68.290000000000006</v>
      </c>
    </row>
    <row r="104" spans="1:2" x14ac:dyDescent="0.35">
      <c r="A104">
        <v>5</v>
      </c>
      <c r="B104" s="1">
        <v>68.290000000000006</v>
      </c>
    </row>
    <row r="105" spans="1:2" x14ac:dyDescent="0.35">
      <c r="A105">
        <v>5</v>
      </c>
      <c r="B105" s="1">
        <v>68.290000000000006</v>
      </c>
    </row>
    <row r="106" spans="1:2" x14ac:dyDescent="0.35">
      <c r="A106">
        <v>2</v>
      </c>
      <c r="B106" s="1">
        <v>68.290000000000006</v>
      </c>
    </row>
    <row r="107" spans="1:2" x14ac:dyDescent="0.35">
      <c r="A107">
        <v>2</v>
      </c>
      <c r="B107" s="1">
        <v>68.290000000000006</v>
      </c>
    </row>
    <row r="108" spans="1:2" x14ac:dyDescent="0.35">
      <c r="A108">
        <v>4</v>
      </c>
      <c r="B108" s="1">
        <v>68.290000000000006</v>
      </c>
    </row>
    <row r="109" spans="1:2" x14ac:dyDescent="0.35">
      <c r="A109">
        <v>3</v>
      </c>
      <c r="B109" s="1">
        <v>67.53</v>
      </c>
    </row>
    <row r="110" spans="1:2" x14ac:dyDescent="0.35">
      <c r="A110">
        <v>2</v>
      </c>
      <c r="B110" s="1">
        <v>66.94</v>
      </c>
    </row>
    <row r="111" spans="1:2" x14ac:dyDescent="0.35">
      <c r="A111">
        <v>3</v>
      </c>
      <c r="B111" s="1">
        <v>65.459999999999994</v>
      </c>
    </row>
    <row r="112" spans="1:2" x14ac:dyDescent="0.35">
      <c r="A112">
        <v>6</v>
      </c>
      <c r="B112" s="1">
        <v>65.459999999999994</v>
      </c>
    </row>
    <row r="113" spans="1:2" x14ac:dyDescent="0.35">
      <c r="A113">
        <v>2</v>
      </c>
      <c r="B113" s="1">
        <v>65.459999999999994</v>
      </c>
    </row>
    <row r="114" spans="1:2" x14ac:dyDescent="0.35">
      <c r="A114">
        <v>7</v>
      </c>
      <c r="B114" s="1">
        <v>63.48</v>
      </c>
    </row>
    <row r="115" spans="1:2" x14ac:dyDescent="0.35">
      <c r="A115">
        <v>4</v>
      </c>
      <c r="B115" s="1">
        <v>63.06</v>
      </c>
    </row>
    <row r="116" spans="1:2" x14ac:dyDescent="0.35">
      <c r="A116">
        <v>3</v>
      </c>
      <c r="B116" s="1">
        <v>62.94</v>
      </c>
    </row>
    <row r="117" spans="1:2" x14ac:dyDescent="0.35">
      <c r="A117">
        <v>3</v>
      </c>
      <c r="B117" s="1">
        <v>58.48</v>
      </c>
    </row>
    <row r="118" spans="1:2" x14ac:dyDescent="0.35">
      <c r="A118">
        <v>8</v>
      </c>
      <c r="B118" s="1">
        <v>57.84</v>
      </c>
    </row>
    <row r="119" spans="1:2" x14ac:dyDescent="0.35">
      <c r="A119">
        <v>6</v>
      </c>
      <c r="B119" s="1">
        <v>57.84</v>
      </c>
    </row>
    <row r="120" spans="1:2" x14ac:dyDescent="0.35">
      <c r="A120">
        <v>7</v>
      </c>
      <c r="B120" s="1">
        <v>56.91</v>
      </c>
    </row>
    <row r="121" spans="1:2" x14ac:dyDescent="0.35">
      <c r="A121">
        <v>7</v>
      </c>
      <c r="B121" s="1">
        <v>56.25</v>
      </c>
    </row>
    <row r="122" spans="1:2" x14ac:dyDescent="0.35">
      <c r="A122">
        <v>2</v>
      </c>
      <c r="B122" s="1">
        <v>56.25</v>
      </c>
    </row>
    <row r="123" spans="1:2" x14ac:dyDescent="0.35">
      <c r="A123">
        <v>4</v>
      </c>
      <c r="B123" s="1">
        <v>56.25</v>
      </c>
    </row>
    <row r="124" spans="1:2" x14ac:dyDescent="0.35">
      <c r="A124">
        <v>6</v>
      </c>
      <c r="B124" s="1">
        <v>54.88</v>
      </c>
    </row>
    <row r="125" spans="1:2" x14ac:dyDescent="0.35">
      <c r="A125">
        <v>8</v>
      </c>
      <c r="B125" s="1">
        <v>52.71</v>
      </c>
    </row>
    <row r="126" spans="1:2" x14ac:dyDescent="0.35">
      <c r="A126">
        <v>8</v>
      </c>
      <c r="B126" s="1">
        <v>52.71</v>
      </c>
    </row>
    <row r="127" spans="1:2" x14ac:dyDescent="0.35">
      <c r="A127">
        <v>5</v>
      </c>
      <c r="B127" s="1">
        <v>52.71</v>
      </c>
    </row>
    <row r="128" spans="1:2" x14ac:dyDescent="0.35">
      <c r="A128">
        <v>2</v>
      </c>
      <c r="B128" s="1">
        <v>52.71</v>
      </c>
    </row>
    <row r="129" spans="1:2" x14ac:dyDescent="0.35">
      <c r="A129">
        <v>2</v>
      </c>
      <c r="B129" s="1">
        <v>52.71</v>
      </c>
    </row>
    <row r="130" spans="1:2" x14ac:dyDescent="0.35">
      <c r="A130">
        <v>2</v>
      </c>
      <c r="B130" s="1">
        <v>52.71</v>
      </c>
    </row>
    <row r="131" spans="1:2" x14ac:dyDescent="0.35">
      <c r="A131">
        <v>4</v>
      </c>
      <c r="B131" s="1">
        <v>50.33</v>
      </c>
    </row>
    <row r="132" spans="1:2" x14ac:dyDescent="0.35">
      <c r="A132">
        <v>2</v>
      </c>
      <c r="B132" s="1">
        <v>49.71</v>
      </c>
    </row>
    <row r="133" spans="1:2" x14ac:dyDescent="0.35">
      <c r="A133">
        <v>1</v>
      </c>
      <c r="B133" s="1">
        <v>48.63</v>
      </c>
    </row>
    <row r="134" spans="1:2" x14ac:dyDescent="0.35">
      <c r="A134">
        <v>2</v>
      </c>
      <c r="B134" s="1">
        <v>47.75</v>
      </c>
    </row>
    <row r="135" spans="1:2" x14ac:dyDescent="0.35">
      <c r="A135">
        <v>7</v>
      </c>
      <c r="B135" s="1">
        <v>46.9</v>
      </c>
    </row>
    <row r="136" spans="1:2" x14ac:dyDescent="0.35">
      <c r="A136">
        <v>6</v>
      </c>
      <c r="B136" s="1">
        <v>46.37</v>
      </c>
    </row>
    <row r="137" spans="1:2" x14ac:dyDescent="0.35">
      <c r="A137">
        <v>2</v>
      </c>
      <c r="B137" s="1">
        <v>46.37</v>
      </c>
    </row>
    <row r="138" spans="1:2" x14ac:dyDescent="0.35">
      <c r="A138">
        <v>2</v>
      </c>
      <c r="B138" s="1">
        <v>46.37</v>
      </c>
    </row>
    <row r="139" spans="1:2" x14ac:dyDescent="0.35">
      <c r="A139">
        <v>4</v>
      </c>
      <c r="B139" s="1">
        <v>46.37</v>
      </c>
    </row>
    <row r="140" spans="1:2" x14ac:dyDescent="0.35">
      <c r="A140">
        <v>4</v>
      </c>
      <c r="B140" s="1">
        <v>46.37</v>
      </c>
    </row>
    <row r="141" spans="1:2" x14ac:dyDescent="0.35">
      <c r="A141">
        <v>4</v>
      </c>
      <c r="B141" s="1">
        <v>46.37</v>
      </c>
    </row>
    <row r="142" spans="1:2" x14ac:dyDescent="0.35">
      <c r="A142">
        <v>7</v>
      </c>
      <c r="B142" s="1">
        <v>44.96</v>
      </c>
    </row>
    <row r="143" spans="1:2" x14ac:dyDescent="0.35">
      <c r="A143">
        <v>5</v>
      </c>
      <c r="B143" s="1">
        <v>43.96</v>
      </c>
    </row>
    <row r="144" spans="1:2" x14ac:dyDescent="0.35">
      <c r="A144">
        <v>2</v>
      </c>
      <c r="B144" s="1">
        <v>43.96</v>
      </c>
    </row>
    <row r="145" spans="1:2" x14ac:dyDescent="0.35">
      <c r="A145">
        <v>2</v>
      </c>
      <c r="B145" s="1">
        <v>43.96</v>
      </c>
    </row>
    <row r="146" spans="1:2" x14ac:dyDescent="0.35">
      <c r="A146">
        <v>1</v>
      </c>
      <c r="B146" s="1">
        <v>43.96</v>
      </c>
    </row>
    <row r="147" spans="1:2" x14ac:dyDescent="0.35">
      <c r="A147">
        <v>7</v>
      </c>
      <c r="B147" s="1">
        <v>42.68</v>
      </c>
    </row>
    <row r="148" spans="1:2" x14ac:dyDescent="0.35">
      <c r="A148">
        <v>2</v>
      </c>
      <c r="B148" s="1">
        <v>41.91</v>
      </c>
    </row>
    <row r="149" spans="1:2" x14ac:dyDescent="0.35">
      <c r="A149">
        <v>6</v>
      </c>
      <c r="B149" s="1">
        <v>40.479999999999997</v>
      </c>
    </row>
    <row r="150" spans="1:2" x14ac:dyDescent="0.35">
      <c r="A150">
        <v>4</v>
      </c>
      <c r="B150" s="1">
        <v>40.479999999999997</v>
      </c>
    </row>
    <row r="151" spans="1:2" x14ac:dyDescent="0.35">
      <c r="A151">
        <v>4</v>
      </c>
      <c r="B151" s="1">
        <v>39.28</v>
      </c>
    </row>
    <row r="152" spans="1:2" x14ac:dyDescent="0.35">
      <c r="A152">
        <v>7</v>
      </c>
      <c r="B152" s="1">
        <v>38.6</v>
      </c>
    </row>
    <row r="153" spans="1:2" x14ac:dyDescent="0.35">
      <c r="A153">
        <v>2</v>
      </c>
      <c r="B153" s="1">
        <v>38.6</v>
      </c>
    </row>
    <row r="154" spans="1:2" x14ac:dyDescent="0.35">
      <c r="A154">
        <v>2</v>
      </c>
      <c r="B154" s="1">
        <v>38.6</v>
      </c>
    </row>
    <row r="155" spans="1:2" x14ac:dyDescent="0.35">
      <c r="A155">
        <v>4</v>
      </c>
      <c r="B155" s="1">
        <v>38.6</v>
      </c>
    </row>
    <row r="156" spans="1:2" x14ac:dyDescent="0.35">
      <c r="A156">
        <v>4</v>
      </c>
      <c r="B156" s="1">
        <v>38.6</v>
      </c>
    </row>
    <row r="157" spans="1:2" x14ac:dyDescent="0.35">
      <c r="A157">
        <v>8</v>
      </c>
      <c r="B157" s="1">
        <v>35.06</v>
      </c>
    </row>
    <row r="158" spans="1:2" x14ac:dyDescent="0.35">
      <c r="A158">
        <v>8</v>
      </c>
      <c r="B158" s="1">
        <v>35.06</v>
      </c>
    </row>
    <row r="159" spans="1:2" x14ac:dyDescent="0.35">
      <c r="A159">
        <v>6</v>
      </c>
      <c r="B159" s="1">
        <v>35.06</v>
      </c>
    </row>
    <row r="160" spans="1:2" x14ac:dyDescent="0.35">
      <c r="A160">
        <v>3</v>
      </c>
      <c r="B160" s="1">
        <v>32.58</v>
      </c>
    </row>
    <row r="161" spans="1:2" x14ac:dyDescent="0.35">
      <c r="A161">
        <v>1</v>
      </c>
      <c r="B161" s="1">
        <v>32.58</v>
      </c>
    </row>
    <row r="162" spans="1:2" x14ac:dyDescent="0.35">
      <c r="A162">
        <v>4</v>
      </c>
      <c r="B162" s="1">
        <v>32.01</v>
      </c>
    </row>
    <row r="163" spans="1:2" x14ac:dyDescent="0.35">
      <c r="A163">
        <v>5</v>
      </c>
      <c r="B163" s="1">
        <v>30.21</v>
      </c>
    </row>
    <row r="164" spans="1:2" x14ac:dyDescent="0.35">
      <c r="A164">
        <v>8</v>
      </c>
      <c r="B164" s="1">
        <v>29.3</v>
      </c>
    </row>
    <row r="165" spans="1:2" x14ac:dyDescent="0.35">
      <c r="A165">
        <v>5</v>
      </c>
      <c r="B165" s="1">
        <v>29.3</v>
      </c>
    </row>
    <row r="166" spans="1:2" x14ac:dyDescent="0.35">
      <c r="A166">
        <v>1</v>
      </c>
      <c r="B166" s="1">
        <v>29.3</v>
      </c>
    </row>
    <row r="167" spans="1:2" x14ac:dyDescent="0.35">
      <c r="A167">
        <v>5</v>
      </c>
      <c r="B167" s="1">
        <v>27.87</v>
      </c>
    </row>
    <row r="168" spans="1:2" x14ac:dyDescent="0.35">
      <c r="A168">
        <v>2</v>
      </c>
      <c r="B168" s="1">
        <v>27.29</v>
      </c>
    </row>
    <row r="169" spans="1:2" x14ac:dyDescent="0.35">
      <c r="A169">
        <v>2</v>
      </c>
      <c r="B169" s="1">
        <v>27.29</v>
      </c>
    </row>
    <row r="170" spans="1:2" x14ac:dyDescent="0.35">
      <c r="A170">
        <v>2</v>
      </c>
      <c r="B170" s="1">
        <v>27.29</v>
      </c>
    </row>
    <row r="171" spans="1:2" x14ac:dyDescent="0.35">
      <c r="A171">
        <v>3</v>
      </c>
      <c r="B171" s="1">
        <v>25.89</v>
      </c>
    </row>
    <row r="172" spans="1:2" x14ac:dyDescent="0.35">
      <c r="A172">
        <v>7</v>
      </c>
      <c r="B172" s="1">
        <v>25.89</v>
      </c>
    </row>
    <row r="173" spans="1:2" x14ac:dyDescent="0.35">
      <c r="A173">
        <v>5</v>
      </c>
      <c r="B173" s="1">
        <v>25.89</v>
      </c>
    </row>
    <row r="174" spans="1:2" x14ac:dyDescent="0.35">
      <c r="A174">
        <v>4</v>
      </c>
      <c r="B174" s="1">
        <v>25.89</v>
      </c>
    </row>
    <row r="175" spans="1:2" x14ac:dyDescent="0.35">
      <c r="A175">
        <v>1</v>
      </c>
      <c r="B175" s="1">
        <v>25.89</v>
      </c>
    </row>
    <row r="176" spans="1:2" x14ac:dyDescent="0.35">
      <c r="A176">
        <v>8</v>
      </c>
      <c r="B176" s="1">
        <v>24.14</v>
      </c>
    </row>
    <row r="177" spans="1:2" x14ac:dyDescent="0.35">
      <c r="A177">
        <v>8</v>
      </c>
      <c r="B177" s="1">
        <v>24.14</v>
      </c>
    </row>
    <row r="178" spans="1:2" x14ac:dyDescent="0.35">
      <c r="A178">
        <v>1</v>
      </c>
      <c r="B178" s="1">
        <v>24.14</v>
      </c>
    </row>
    <row r="179" spans="1:2" x14ac:dyDescent="0.35">
      <c r="A179">
        <v>2</v>
      </c>
      <c r="B179" s="1">
        <v>23.57</v>
      </c>
    </row>
    <row r="180" spans="1:2" x14ac:dyDescent="0.35">
      <c r="A180">
        <v>3</v>
      </c>
      <c r="B180" s="1">
        <v>18.82</v>
      </c>
    </row>
    <row r="181" spans="1:2" x14ac:dyDescent="0.35">
      <c r="A181">
        <v>3</v>
      </c>
      <c r="B181" s="1">
        <v>18.82</v>
      </c>
    </row>
    <row r="182" spans="1:2" x14ac:dyDescent="0.35">
      <c r="A182">
        <v>3</v>
      </c>
      <c r="B182" s="1">
        <v>18.82</v>
      </c>
    </row>
    <row r="183" spans="1:2" x14ac:dyDescent="0.35">
      <c r="A183">
        <v>3</v>
      </c>
      <c r="B183" s="1">
        <v>18.82</v>
      </c>
    </row>
    <row r="184" spans="1:2" x14ac:dyDescent="0.35">
      <c r="A184">
        <v>8</v>
      </c>
      <c r="B184" s="1">
        <v>18.82</v>
      </c>
    </row>
    <row r="185" spans="1:2" x14ac:dyDescent="0.35">
      <c r="A185">
        <v>8</v>
      </c>
      <c r="B185" s="1">
        <v>18.82</v>
      </c>
    </row>
    <row r="186" spans="1:2" x14ac:dyDescent="0.35">
      <c r="A186">
        <v>8</v>
      </c>
      <c r="B186" s="1">
        <v>18.82</v>
      </c>
    </row>
    <row r="187" spans="1:2" x14ac:dyDescent="0.35">
      <c r="A187">
        <v>8</v>
      </c>
      <c r="B187" s="1">
        <v>18.82</v>
      </c>
    </row>
    <row r="188" spans="1:2" x14ac:dyDescent="0.35">
      <c r="A188">
        <v>7</v>
      </c>
      <c r="B188" s="1">
        <v>18.82</v>
      </c>
    </row>
    <row r="189" spans="1:2" x14ac:dyDescent="0.35">
      <c r="A189">
        <v>5</v>
      </c>
      <c r="B189" s="1">
        <v>18.82</v>
      </c>
    </row>
    <row r="190" spans="1:2" x14ac:dyDescent="0.35">
      <c r="A190">
        <v>5</v>
      </c>
      <c r="B190" s="1">
        <v>18.82</v>
      </c>
    </row>
    <row r="191" spans="1:2" x14ac:dyDescent="0.35">
      <c r="A191">
        <v>2</v>
      </c>
      <c r="B191" s="1">
        <v>18.82</v>
      </c>
    </row>
    <row r="192" spans="1:2" x14ac:dyDescent="0.35">
      <c r="A192">
        <v>2</v>
      </c>
      <c r="B192" s="1">
        <v>18.82</v>
      </c>
    </row>
    <row r="193" spans="1:2" x14ac:dyDescent="0.35">
      <c r="A193">
        <v>4</v>
      </c>
      <c r="B193" s="1">
        <v>18.82</v>
      </c>
    </row>
    <row r="194" spans="1:2" x14ac:dyDescent="0.35">
      <c r="A194">
        <v>1</v>
      </c>
      <c r="B194" s="1">
        <v>18.82</v>
      </c>
    </row>
    <row r="195" spans="1:2" x14ac:dyDescent="0.35">
      <c r="A195">
        <v>5</v>
      </c>
      <c r="B195" s="1">
        <v>17.04</v>
      </c>
    </row>
    <row r="196" spans="1:2" x14ac:dyDescent="0.35">
      <c r="A196">
        <v>2</v>
      </c>
      <c r="B196" s="1">
        <v>15.27</v>
      </c>
    </row>
    <row r="197" spans="1:2" x14ac:dyDescent="0.35">
      <c r="A197">
        <v>2</v>
      </c>
      <c r="B197" s="1">
        <v>14.95</v>
      </c>
    </row>
    <row r="198" spans="1:2" x14ac:dyDescent="0.35">
      <c r="A198">
        <v>6</v>
      </c>
      <c r="B198" s="1">
        <v>14.58</v>
      </c>
    </row>
    <row r="199" spans="1:2" x14ac:dyDescent="0.35">
      <c r="A199">
        <v>6</v>
      </c>
      <c r="B199" s="1">
        <v>14.58</v>
      </c>
    </row>
    <row r="200" spans="1:2" x14ac:dyDescent="0.35">
      <c r="A200">
        <v>2</v>
      </c>
      <c r="B200" s="1">
        <v>13.54</v>
      </c>
    </row>
    <row r="201" spans="1:2" x14ac:dyDescent="0.35">
      <c r="A201">
        <v>5</v>
      </c>
      <c r="B201" s="1">
        <v>12.81</v>
      </c>
    </row>
    <row r="202" spans="1:2" x14ac:dyDescent="0.35">
      <c r="A202">
        <v>6</v>
      </c>
      <c r="B202" s="1">
        <v>11.86</v>
      </c>
    </row>
    <row r="203" spans="1:2" x14ac:dyDescent="0.35">
      <c r="A203">
        <v>1</v>
      </c>
      <c r="B203" s="1">
        <v>11.86</v>
      </c>
    </row>
    <row r="204" spans="1:2" x14ac:dyDescent="0.35">
      <c r="A204">
        <v>2</v>
      </c>
      <c r="B204" s="1">
        <v>11.4</v>
      </c>
    </row>
    <row r="205" spans="1:2" x14ac:dyDescent="0.35">
      <c r="A205">
        <v>2</v>
      </c>
      <c r="B205" s="1">
        <v>10.57</v>
      </c>
    </row>
    <row r="206" spans="1:2" x14ac:dyDescent="0.35">
      <c r="A206">
        <v>6</v>
      </c>
      <c r="B206" s="1">
        <v>10.01</v>
      </c>
    </row>
    <row r="207" spans="1:2" x14ac:dyDescent="0.35">
      <c r="A207">
        <v>7</v>
      </c>
      <c r="B207" s="1">
        <v>8.69</v>
      </c>
    </row>
    <row r="208" spans="1:2" x14ac:dyDescent="0.35">
      <c r="A208">
        <v>5</v>
      </c>
      <c r="B208" s="1">
        <v>8.69</v>
      </c>
    </row>
    <row r="209" spans="1:2" x14ac:dyDescent="0.35">
      <c r="A209">
        <v>2</v>
      </c>
      <c r="B209" s="1">
        <v>8.69</v>
      </c>
    </row>
    <row r="210" spans="1:2" x14ac:dyDescent="0.35">
      <c r="A210">
        <v>2</v>
      </c>
      <c r="B210" s="1">
        <v>8.69</v>
      </c>
    </row>
    <row r="211" spans="1:2" x14ac:dyDescent="0.35">
      <c r="A211">
        <v>2</v>
      </c>
      <c r="B211" s="1">
        <v>6.95</v>
      </c>
    </row>
    <row r="212" spans="1:2" x14ac:dyDescent="0.35">
      <c r="A212">
        <v>4</v>
      </c>
      <c r="B212" s="1">
        <v>6.95</v>
      </c>
    </row>
    <row r="213" spans="1:2" x14ac:dyDescent="0.35">
      <c r="A213">
        <v>3</v>
      </c>
      <c r="B213" s="1">
        <v>5.89</v>
      </c>
    </row>
    <row r="214" spans="1:2" x14ac:dyDescent="0.35">
      <c r="A214">
        <v>7</v>
      </c>
      <c r="B214" s="1">
        <v>5.89</v>
      </c>
    </row>
    <row r="215" spans="1:2" x14ac:dyDescent="0.35">
      <c r="A215">
        <v>4</v>
      </c>
      <c r="B215" s="1">
        <v>5.4</v>
      </c>
    </row>
    <row r="216" spans="1:2" x14ac:dyDescent="0.35">
      <c r="A216">
        <v>2</v>
      </c>
      <c r="B216" s="1">
        <v>4.01</v>
      </c>
    </row>
    <row r="217" spans="1:2" x14ac:dyDescent="0.35">
      <c r="A217">
        <v>4</v>
      </c>
      <c r="B217" s="1">
        <v>4.01</v>
      </c>
    </row>
    <row r="218" spans="1:2" x14ac:dyDescent="0.35">
      <c r="A218">
        <v>8</v>
      </c>
      <c r="B218" s="1">
        <v>3.62</v>
      </c>
    </row>
    <row r="219" spans="1:2" x14ac:dyDescent="0.35">
      <c r="A219">
        <v>1</v>
      </c>
      <c r="B219" s="1">
        <v>3.47</v>
      </c>
    </row>
    <row r="220" spans="1:2" x14ac:dyDescent="0.35">
      <c r="A220">
        <v>7</v>
      </c>
      <c r="B220" s="1">
        <v>2.78</v>
      </c>
    </row>
    <row r="221" spans="1:2" x14ac:dyDescent="0.35">
      <c r="A221">
        <v>3</v>
      </c>
      <c r="B221" s="1">
        <v>1.92</v>
      </c>
    </row>
    <row r="222" spans="1:2" x14ac:dyDescent="0.35">
      <c r="A222">
        <v>3</v>
      </c>
      <c r="B222" s="1">
        <v>1.92</v>
      </c>
    </row>
    <row r="223" spans="1:2" x14ac:dyDescent="0.35">
      <c r="A223">
        <v>3</v>
      </c>
      <c r="B223" s="1">
        <v>1.92</v>
      </c>
    </row>
    <row r="224" spans="1:2" x14ac:dyDescent="0.35">
      <c r="A224">
        <v>3</v>
      </c>
      <c r="B224" s="1">
        <v>1.92</v>
      </c>
    </row>
    <row r="225" spans="1:2" x14ac:dyDescent="0.35">
      <c r="A225">
        <v>8</v>
      </c>
      <c r="B225" s="1">
        <v>1.92</v>
      </c>
    </row>
    <row r="226" spans="1:2" x14ac:dyDescent="0.35">
      <c r="A226">
        <v>7</v>
      </c>
      <c r="B226" s="1">
        <v>1.92</v>
      </c>
    </row>
    <row r="227" spans="1:2" x14ac:dyDescent="0.35">
      <c r="A227">
        <v>5</v>
      </c>
      <c r="B227" s="1">
        <v>1.92</v>
      </c>
    </row>
    <row r="228" spans="1:2" x14ac:dyDescent="0.35">
      <c r="A228">
        <v>5</v>
      </c>
      <c r="B228" s="1">
        <v>1.92</v>
      </c>
    </row>
    <row r="229" spans="1:2" x14ac:dyDescent="0.35">
      <c r="A229">
        <v>4</v>
      </c>
      <c r="B229" s="1">
        <v>1.92</v>
      </c>
    </row>
    <row r="230" spans="1:2" x14ac:dyDescent="0.35">
      <c r="A230">
        <v>3</v>
      </c>
      <c r="B230" s="1">
        <v>1</v>
      </c>
    </row>
    <row r="231" spans="1:2" x14ac:dyDescent="0.35">
      <c r="A231">
        <v>8</v>
      </c>
      <c r="B231" s="1">
        <v>1</v>
      </c>
    </row>
    <row r="232" spans="1:2" x14ac:dyDescent="0.35">
      <c r="A232">
        <v>8</v>
      </c>
      <c r="B232" s="1">
        <v>1</v>
      </c>
    </row>
    <row r="233" spans="1:2" x14ac:dyDescent="0.35">
      <c r="A233">
        <v>8</v>
      </c>
      <c r="B233" s="1">
        <v>1</v>
      </c>
    </row>
    <row r="234" spans="1:2" x14ac:dyDescent="0.35">
      <c r="A234">
        <v>8</v>
      </c>
      <c r="B234" s="1">
        <v>1</v>
      </c>
    </row>
    <row r="235" spans="1:2" x14ac:dyDescent="0.35">
      <c r="A235">
        <v>8</v>
      </c>
      <c r="B235" s="1">
        <v>1</v>
      </c>
    </row>
    <row r="236" spans="1:2" x14ac:dyDescent="0.35">
      <c r="A236">
        <v>8</v>
      </c>
      <c r="B236" s="1">
        <v>1</v>
      </c>
    </row>
    <row r="237" spans="1:2" x14ac:dyDescent="0.35">
      <c r="A237">
        <v>6</v>
      </c>
      <c r="B237" s="1">
        <v>1</v>
      </c>
    </row>
    <row r="238" spans="1:2" x14ac:dyDescent="0.35">
      <c r="A238">
        <v>6</v>
      </c>
      <c r="B238" s="1">
        <v>1</v>
      </c>
    </row>
    <row r="239" spans="1:2" x14ac:dyDescent="0.35">
      <c r="A239">
        <v>6</v>
      </c>
      <c r="B239" s="1">
        <v>1</v>
      </c>
    </row>
    <row r="240" spans="1:2" x14ac:dyDescent="0.35">
      <c r="A240">
        <v>5</v>
      </c>
      <c r="B240" s="1">
        <v>1</v>
      </c>
    </row>
    <row r="241" spans="1:2" x14ac:dyDescent="0.35">
      <c r="A241">
        <v>4</v>
      </c>
      <c r="B241" s="1">
        <v>1</v>
      </c>
    </row>
    <row r="242" spans="1:2" x14ac:dyDescent="0.35">
      <c r="A242">
        <v>4</v>
      </c>
      <c r="B242" s="1">
        <v>1</v>
      </c>
    </row>
    <row r="243" spans="1:2" x14ac:dyDescent="0.35">
      <c r="A243">
        <v>4</v>
      </c>
      <c r="B243" s="1">
        <v>1</v>
      </c>
    </row>
  </sheetData>
  <sortState ref="A2:B325">
    <sortCondition descending="1" ref="B2:B32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Sheet0</vt:lpstr>
      <vt:lpstr>Tabelle4</vt:lpstr>
      <vt:lpstr>Tabelle2</vt:lpstr>
      <vt:lpstr>Tabelle1</vt:lpstr>
      <vt:lpstr>Analytic &amp; Authenticity</vt:lpstr>
      <vt:lpstr>Analytic &amp; Tone</vt:lpstr>
      <vt:lpstr>Tabelle3</vt:lpstr>
      <vt:lpstr>years of exp &amp; ana - p value</vt:lpstr>
      <vt:lpstr>years of exp &amp; 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2021-06-01T11:32:58Z</dcterms:created>
  <dcterms:modified xsi:type="dcterms:W3CDTF">2021-06-21T14:00:02Z</dcterms:modified>
</cp:coreProperties>
</file>